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74" i="1"/>
  <c r="G73"/>
  <c r="G72"/>
  <c r="G71"/>
  <c r="G70"/>
  <c r="G69"/>
  <c r="G68"/>
  <c r="G67"/>
  <c r="G66"/>
  <c r="G65"/>
  <c r="G64"/>
  <c r="G63"/>
  <c r="G61"/>
  <c r="G60"/>
  <c r="G59"/>
  <c r="G58"/>
  <c r="G57"/>
  <c r="G56"/>
  <c r="G54"/>
  <c r="G53"/>
  <c r="G52"/>
  <c r="G51"/>
  <c r="G50"/>
  <c r="G49"/>
  <c r="G48"/>
  <c r="G46"/>
  <c r="G45"/>
  <c r="G44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2"/>
  <c r="G21"/>
  <c r="G20"/>
  <c r="G18"/>
  <c r="G17"/>
  <c r="G16"/>
  <c r="G14"/>
  <c r="G13"/>
  <c r="G12"/>
  <c r="G10"/>
  <c r="G9"/>
  <c r="G8"/>
  <c r="G7"/>
  <c r="G6"/>
  <c r="G5"/>
  <c r="G4"/>
</calcChain>
</file>

<file path=xl/sharedStrings.xml><?xml version="1.0" encoding="utf-8"?>
<sst xmlns="http://schemas.openxmlformats.org/spreadsheetml/2006/main" count="206" uniqueCount="133">
  <si>
    <t>考号</t>
  </si>
  <si>
    <t>岗位</t>
  </si>
  <si>
    <t>笔试成绩</t>
  </si>
  <si>
    <t>面试成绩</t>
  </si>
  <si>
    <t>加  分</t>
  </si>
  <si>
    <t>总  分</t>
  </si>
  <si>
    <t>名  次</t>
  </si>
  <si>
    <t>党群工作</t>
  </si>
  <si>
    <t>人力资源</t>
  </si>
  <si>
    <t>审计</t>
  </si>
  <si>
    <t>融资</t>
  </si>
  <si>
    <t>会计出纳</t>
  </si>
  <si>
    <t>资产管理</t>
  </si>
  <si>
    <t>营运管理</t>
  </si>
  <si>
    <t>风控</t>
  </si>
  <si>
    <t>工程建设</t>
  </si>
  <si>
    <t>是</t>
    <phoneticPr fontId="2" type="noConversion"/>
  </si>
  <si>
    <t>否</t>
    <phoneticPr fontId="2" type="noConversion"/>
  </si>
  <si>
    <t>是否进入
体检</t>
    <phoneticPr fontId="2" type="noConversion"/>
  </si>
  <si>
    <t>加权分数</t>
    <phoneticPr fontId="2" type="noConversion"/>
  </si>
  <si>
    <t>是</t>
    <phoneticPr fontId="2" type="noConversion"/>
  </si>
  <si>
    <t>否</t>
    <phoneticPr fontId="2" type="noConversion"/>
  </si>
  <si>
    <t>重庆市双桥经开区开发投资集团有限公司
2019年面向社会公开招聘工作人员总成绩及入围体检
名单</t>
    <phoneticPr fontId="2" type="noConversion"/>
  </si>
  <si>
    <t>1909220155</t>
  </si>
  <si>
    <t>综合文秘</t>
  </si>
  <si>
    <t>91.40</t>
  </si>
  <si>
    <t>1909220144</t>
  </si>
  <si>
    <t>89.95</t>
  </si>
  <si>
    <t>1909220139</t>
  </si>
  <si>
    <t>89.85</t>
  </si>
  <si>
    <t>1909220152</t>
  </si>
  <si>
    <t>89.80</t>
  </si>
  <si>
    <t>1909227101</t>
  </si>
  <si>
    <t>89.40</t>
  </si>
  <si>
    <t>1909220127</t>
  </si>
  <si>
    <t>89.10</t>
  </si>
  <si>
    <t>1909220109</t>
  </si>
  <si>
    <t>1909220231</t>
  </si>
  <si>
    <t>91.85</t>
  </si>
  <si>
    <t>1909220213</t>
  </si>
  <si>
    <t>91.35</t>
  </si>
  <si>
    <t>1909220207</t>
  </si>
  <si>
    <t>1909220305</t>
  </si>
  <si>
    <t>90.75</t>
  </si>
  <si>
    <t>1909220308</t>
  </si>
  <si>
    <t>89.25</t>
  </si>
  <si>
    <t>1909220301</t>
  </si>
  <si>
    <t>88.65</t>
  </si>
  <si>
    <t>1909220403</t>
  </si>
  <si>
    <t>91.90</t>
  </si>
  <si>
    <t>1909220405</t>
  </si>
  <si>
    <t>87.20</t>
  </si>
  <si>
    <t>1909220401</t>
  </si>
  <si>
    <t>86.85</t>
  </si>
  <si>
    <t>1909220506</t>
  </si>
  <si>
    <t>92.30</t>
  </si>
  <si>
    <t>1909220512</t>
  </si>
  <si>
    <t>90.45</t>
  </si>
  <si>
    <t>1909220507</t>
  </si>
  <si>
    <t>88.60</t>
  </si>
  <si>
    <t>1909220508</t>
  </si>
  <si>
    <t>87.65</t>
  </si>
  <si>
    <t>1909220511</t>
  </si>
  <si>
    <t>87.50</t>
  </si>
  <si>
    <t>1909220510</t>
  </si>
  <si>
    <t>87.35</t>
  </si>
  <si>
    <t>1909220624</t>
  </si>
  <si>
    <t>92.50</t>
  </si>
  <si>
    <t>1909220645</t>
  </si>
  <si>
    <t>90.65</t>
  </si>
  <si>
    <t>1909220621</t>
  </si>
  <si>
    <t>90.25</t>
  </si>
  <si>
    <t>1909220648</t>
  </si>
  <si>
    <t>89.90</t>
  </si>
  <si>
    <t>1909220608</t>
  </si>
  <si>
    <t>1909220628</t>
  </si>
  <si>
    <t>89.70</t>
  </si>
  <si>
    <t>1909220623</t>
  </si>
  <si>
    <t>1909220613</t>
  </si>
  <si>
    <t>1909220626</t>
  </si>
  <si>
    <t>89.50</t>
  </si>
  <si>
    <t>1909220614</t>
  </si>
  <si>
    <t>1909220610</t>
  </si>
  <si>
    <t>88.70</t>
  </si>
  <si>
    <t>1909220647</t>
  </si>
  <si>
    <t>1909220747</t>
  </si>
  <si>
    <t>92.55</t>
  </si>
  <si>
    <t>1909220708</t>
  </si>
  <si>
    <t>91.25</t>
  </si>
  <si>
    <t>1909220772</t>
  </si>
  <si>
    <t>90.60</t>
  </si>
  <si>
    <t>1909220816</t>
  </si>
  <si>
    <t>90.85</t>
  </si>
  <si>
    <t>1909220824</t>
  </si>
  <si>
    <t>1909220813</t>
  </si>
  <si>
    <t>90.30</t>
  </si>
  <si>
    <t>1909220822</t>
  </si>
  <si>
    <t>1909220803</t>
  </si>
  <si>
    <t>88.95</t>
  </si>
  <si>
    <t>1909220808</t>
  </si>
  <si>
    <t>88.15</t>
  </si>
  <si>
    <t>1909220807</t>
  </si>
  <si>
    <t>1909220909</t>
  </si>
  <si>
    <t>1909220901</t>
  </si>
  <si>
    <t>1909220908</t>
  </si>
  <si>
    <t>88.40</t>
  </si>
  <si>
    <t>1909220902</t>
  </si>
  <si>
    <t>86.75</t>
  </si>
  <si>
    <t>1909220903</t>
  </si>
  <si>
    <t>85.60</t>
  </si>
  <si>
    <t>1909220906</t>
  </si>
  <si>
    <t>79.10</t>
  </si>
  <si>
    <t>1909221035</t>
  </si>
  <si>
    <t>93.20</t>
  </si>
  <si>
    <t>1909221038</t>
  </si>
  <si>
    <t>92.10</t>
  </si>
  <si>
    <t>1909221037</t>
  </si>
  <si>
    <t>90.00</t>
  </si>
  <si>
    <t>1909221005</t>
  </si>
  <si>
    <t>1909221045</t>
  </si>
  <si>
    <t>89.55</t>
  </si>
  <si>
    <t>1909221055</t>
  </si>
  <si>
    <t>89.35</t>
  </si>
  <si>
    <t>1909221029</t>
  </si>
  <si>
    <t>88.90</t>
  </si>
  <si>
    <t>1909221003</t>
  </si>
  <si>
    <t>1909221028</t>
  </si>
  <si>
    <t>88.45</t>
  </si>
  <si>
    <t>1909221021</t>
  </si>
  <si>
    <t>88.35</t>
  </si>
  <si>
    <t>1909221026</t>
  </si>
  <si>
    <t>88.30</t>
  </si>
  <si>
    <t>1909221018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</si>
</sst>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20"/>
      <color indexed="8"/>
      <name val="方正小标宋_GBK"/>
      <family val="4"/>
      <charset val="134"/>
    </font>
    <font>
      <sz val="11"/>
      <color indexed="10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1" quotePrefix="1" applyFill="1" applyBorder="1" applyAlignment="1">
      <alignment horizontal="center" vertical="center"/>
    </xf>
    <xf numFmtId="176" fontId="1" fillId="2" borderId="1" xfId="1" quotePrefix="1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0" fontId="1" fillId="2" borderId="6" xfId="1" quotePrefix="1" applyFill="1" applyBorder="1" applyAlignment="1">
      <alignment horizontal="center" vertical="center"/>
    </xf>
    <xf numFmtId="0" fontId="1" fillId="2" borderId="7" xfId="1" quotePrefix="1" applyFill="1" applyBorder="1" applyAlignment="1">
      <alignment horizontal="center" vertical="center"/>
    </xf>
    <xf numFmtId="0" fontId="1" fillId="2" borderId="8" xfId="1" quotePrefix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5 3" xfId="1"/>
    <cellStyle name="常规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activeCell="P9" sqref="P9"/>
    </sheetView>
  </sheetViews>
  <sheetFormatPr defaultRowHeight="13.5"/>
  <cols>
    <col min="1" max="1" width="11.875" style="3" customWidth="1"/>
    <col min="2" max="5" width="9" style="3"/>
    <col min="6" max="6" width="7" style="3" customWidth="1"/>
    <col min="7" max="8" width="9" style="3"/>
    <col min="9" max="9" width="9.625" style="3" customWidth="1"/>
    <col min="10" max="16384" width="9" style="3"/>
  </cols>
  <sheetData>
    <row r="1" spans="1:9" ht="82.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</row>
    <row r="2" spans="1:9" ht="13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7">
      <c r="A3" s="1" t="s">
        <v>0</v>
      </c>
      <c r="B3" s="1" t="s">
        <v>1</v>
      </c>
      <c r="C3" s="1" t="s">
        <v>2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2" t="s">
        <v>18</v>
      </c>
    </row>
    <row r="4" spans="1:9" ht="18.75" customHeight="1">
      <c r="A4" s="7" t="s">
        <v>23</v>
      </c>
      <c r="B4" s="12" t="s">
        <v>24</v>
      </c>
      <c r="C4" s="8" t="s">
        <v>25</v>
      </c>
      <c r="D4" s="9">
        <v>81.400000000000006</v>
      </c>
      <c r="E4" s="9">
        <v>87.4</v>
      </c>
      <c r="F4" s="10">
        <v>1</v>
      </c>
      <c r="G4" s="10">
        <f>SUM(E4:F4)</f>
        <v>88.4</v>
      </c>
      <c r="H4" s="10">
        <v>1</v>
      </c>
      <c r="I4" s="1" t="s">
        <v>16</v>
      </c>
    </row>
    <row r="5" spans="1:9" ht="18.75" customHeight="1">
      <c r="A5" s="7" t="s">
        <v>26</v>
      </c>
      <c r="B5" s="13"/>
      <c r="C5" s="8" t="s">
        <v>27</v>
      </c>
      <c r="D5" s="9">
        <v>81.56</v>
      </c>
      <c r="E5" s="9">
        <v>86.593999999999994</v>
      </c>
      <c r="F5" s="10">
        <v>1</v>
      </c>
      <c r="G5" s="10">
        <f t="shared" ref="G5:G10" si="0">SUM(E5:F5)</f>
        <v>87.593999999999994</v>
      </c>
      <c r="H5" s="10">
        <v>2</v>
      </c>
      <c r="I5" s="1" t="s">
        <v>16</v>
      </c>
    </row>
    <row r="6" spans="1:9" ht="18.75" customHeight="1">
      <c r="A6" s="7" t="s">
        <v>28</v>
      </c>
      <c r="B6" s="13"/>
      <c r="C6" s="8" t="s">
        <v>29</v>
      </c>
      <c r="D6" s="9">
        <v>0</v>
      </c>
      <c r="E6" s="9">
        <v>53.91</v>
      </c>
      <c r="F6" s="10">
        <v>0</v>
      </c>
      <c r="G6" s="10">
        <f t="shared" si="0"/>
        <v>53.91</v>
      </c>
      <c r="H6" s="10"/>
      <c r="I6" s="1" t="s">
        <v>17</v>
      </c>
    </row>
    <row r="7" spans="1:9" ht="18.75" customHeight="1">
      <c r="A7" s="7" t="s">
        <v>30</v>
      </c>
      <c r="B7" s="13"/>
      <c r="C7" s="8" t="s">
        <v>31</v>
      </c>
      <c r="D7" s="9">
        <v>79.319999999999993</v>
      </c>
      <c r="E7" s="9">
        <v>85.60799999999999</v>
      </c>
      <c r="F7" s="10">
        <v>1</v>
      </c>
      <c r="G7" s="10">
        <f t="shared" si="0"/>
        <v>86.60799999999999</v>
      </c>
      <c r="H7" s="10"/>
      <c r="I7" s="1" t="s">
        <v>17</v>
      </c>
    </row>
    <row r="8" spans="1:9" ht="18.75" customHeight="1">
      <c r="A8" s="7" t="s">
        <v>32</v>
      </c>
      <c r="B8" s="13"/>
      <c r="C8" s="8" t="s">
        <v>33</v>
      </c>
      <c r="D8" s="9">
        <v>80.040000000000006</v>
      </c>
      <c r="E8" s="9">
        <v>85.656000000000006</v>
      </c>
      <c r="F8" s="10">
        <v>0</v>
      </c>
      <c r="G8" s="10">
        <f t="shared" si="0"/>
        <v>85.656000000000006</v>
      </c>
      <c r="H8" s="10"/>
      <c r="I8" s="1" t="s">
        <v>17</v>
      </c>
    </row>
    <row r="9" spans="1:9" ht="18.75" customHeight="1">
      <c r="A9" s="7" t="s">
        <v>34</v>
      </c>
      <c r="B9" s="13"/>
      <c r="C9" s="8" t="s">
        <v>35</v>
      </c>
      <c r="D9" s="9">
        <v>80.099999999999994</v>
      </c>
      <c r="E9" s="9">
        <v>85.5</v>
      </c>
      <c r="F9" s="10">
        <v>1</v>
      </c>
      <c r="G9" s="10">
        <f t="shared" si="0"/>
        <v>86.5</v>
      </c>
      <c r="H9" s="10"/>
      <c r="I9" s="1" t="s">
        <v>17</v>
      </c>
    </row>
    <row r="10" spans="1:9" ht="18.75" customHeight="1">
      <c r="A10" s="7" t="s">
        <v>36</v>
      </c>
      <c r="B10" s="14"/>
      <c r="C10" s="8" t="s">
        <v>35</v>
      </c>
      <c r="D10" s="9">
        <v>80.3</v>
      </c>
      <c r="E10" s="9">
        <v>85.579999999999984</v>
      </c>
      <c r="F10" s="10">
        <v>2</v>
      </c>
      <c r="G10" s="10">
        <f t="shared" si="0"/>
        <v>87.579999999999984</v>
      </c>
      <c r="H10" s="10"/>
      <c r="I10" s="1" t="s">
        <v>17</v>
      </c>
    </row>
    <row r="11" spans="1:9" ht="18.75" customHeight="1">
      <c r="A11" s="16"/>
      <c r="B11" s="17"/>
      <c r="C11" s="17"/>
      <c r="D11" s="17"/>
      <c r="E11" s="17"/>
      <c r="F11" s="17"/>
      <c r="G11" s="17"/>
      <c r="H11" s="17"/>
      <c r="I11" s="18"/>
    </row>
    <row r="12" spans="1:9" ht="18.75" customHeight="1">
      <c r="A12" s="7" t="s">
        <v>37</v>
      </c>
      <c r="B12" s="12" t="s">
        <v>7</v>
      </c>
      <c r="C12" s="8" t="s">
        <v>38</v>
      </c>
      <c r="D12" s="9">
        <v>82.64</v>
      </c>
      <c r="E12" s="9">
        <v>88.165999999999997</v>
      </c>
      <c r="F12" s="10">
        <v>1</v>
      </c>
      <c r="G12" s="10">
        <f>SUM(E12:F12)</f>
        <v>89.165999999999997</v>
      </c>
      <c r="H12" s="10">
        <v>1</v>
      </c>
      <c r="I12" s="1" t="s">
        <v>16</v>
      </c>
    </row>
    <row r="13" spans="1:9" ht="18.75" customHeight="1">
      <c r="A13" s="7" t="s">
        <v>39</v>
      </c>
      <c r="B13" s="13"/>
      <c r="C13" s="8" t="s">
        <v>40</v>
      </c>
      <c r="D13" s="9">
        <v>82.22</v>
      </c>
      <c r="E13" s="9">
        <v>87.697999999999993</v>
      </c>
      <c r="F13" s="10">
        <v>1</v>
      </c>
      <c r="G13" s="10">
        <f>SUM(E13:F13)</f>
        <v>88.697999999999993</v>
      </c>
      <c r="H13" s="10"/>
      <c r="I13" s="1" t="s">
        <v>17</v>
      </c>
    </row>
    <row r="14" spans="1:9" ht="18.75" customHeight="1">
      <c r="A14" s="7" t="s">
        <v>41</v>
      </c>
      <c r="B14" s="14"/>
      <c r="C14" s="8" t="s">
        <v>40</v>
      </c>
      <c r="D14" s="9">
        <v>80.099999999999994</v>
      </c>
      <c r="E14" s="9">
        <v>86.85</v>
      </c>
      <c r="F14" s="10">
        <v>1</v>
      </c>
      <c r="G14" s="10">
        <f>SUM(E14:F14)</f>
        <v>87.85</v>
      </c>
      <c r="H14" s="10"/>
      <c r="I14" s="1" t="s">
        <v>17</v>
      </c>
    </row>
    <row r="15" spans="1:9" ht="18.75" customHeight="1">
      <c r="A15" s="15"/>
      <c r="B15" s="15"/>
      <c r="C15" s="15"/>
      <c r="D15" s="15"/>
      <c r="E15" s="15"/>
      <c r="F15" s="15"/>
      <c r="G15" s="15"/>
      <c r="H15" s="15"/>
      <c r="I15" s="1"/>
    </row>
    <row r="16" spans="1:9" ht="18.75" customHeight="1">
      <c r="A16" s="7" t="s">
        <v>42</v>
      </c>
      <c r="B16" s="12" t="s">
        <v>8</v>
      </c>
      <c r="C16" s="8" t="s">
        <v>43</v>
      </c>
      <c r="D16" s="9">
        <v>80.16</v>
      </c>
      <c r="E16" s="9">
        <v>86.513999999999996</v>
      </c>
      <c r="F16" s="10">
        <v>1</v>
      </c>
      <c r="G16" s="10">
        <f>SUM(E16:F16)</f>
        <v>87.513999999999996</v>
      </c>
      <c r="H16" s="10"/>
      <c r="I16" s="1" t="s">
        <v>17</v>
      </c>
    </row>
    <row r="17" spans="1:9" ht="18.75" customHeight="1">
      <c r="A17" s="7" t="s">
        <v>44</v>
      </c>
      <c r="B17" s="13"/>
      <c r="C17" s="8" t="s">
        <v>45</v>
      </c>
      <c r="D17" s="9">
        <v>78.92</v>
      </c>
      <c r="E17" s="9">
        <v>85.117999999999995</v>
      </c>
      <c r="F17" s="10">
        <v>0</v>
      </c>
      <c r="G17" s="10">
        <f>SUM(E17:F17)</f>
        <v>85.117999999999995</v>
      </c>
      <c r="H17" s="10"/>
      <c r="I17" s="1" t="s">
        <v>17</v>
      </c>
    </row>
    <row r="18" spans="1:9" ht="18.75" customHeight="1">
      <c r="A18" s="7" t="s">
        <v>46</v>
      </c>
      <c r="B18" s="14"/>
      <c r="C18" s="8" t="s">
        <v>47</v>
      </c>
      <c r="D18" s="9">
        <v>82.2</v>
      </c>
      <c r="E18" s="9">
        <v>86.070000000000007</v>
      </c>
      <c r="F18" s="10">
        <v>4</v>
      </c>
      <c r="G18" s="10">
        <f>SUM(E18:F18)</f>
        <v>90.070000000000007</v>
      </c>
      <c r="H18" s="10">
        <v>1</v>
      </c>
      <c r="I18" s="1" t="s">
        <v>16</v>
      </c>
    </row>
    <row r="19" spans="1:9" ht="18.75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8.75" customHeight="1">
      <c r="A20" s="7" t="s">
        <v>48</v>
      </c>
      <c r="B20" s="12" t="s">
        <v>9</v>
      </c>
      <c r="C20" s="8" t="s">
        <v>49</v>
      </c>
      <c r="D20" s="9">
        <v>77.8</v>
      </c>
      <c r="E20" s="9">
        <v>86.26</v>
      </c>
      <c r="F20" s="10">
        <v>1</v>
      </c>
      <c r="G20" s="10">
        <f>SUM(E20:F20)</f>
        <v>87.26</v>
      </c>
      <c r="H20" s="10">
        <v>1</v>
      </c>
      <c r="I20" s="1" t="s">
        <v>16</v>
      </c>
    </row>
    <row r="21" spans="1:9" ht="18.75" customHeight="1">
      <c r="A21" s="7" t="s">
        <v>50</v>
      </c>
      <c r="B21" s="13"/>
      <c r="C21" s="8" t="s">
        <v>51</v>
      </c>
      <c r="D21" s="9">
        <v>82.4</v>
      </c>
      <c r="E21" s="9">
        <v>85.28</v>
      </c>
      <c r="F21" s="10">
        <v>1</v>
      </c>
      <c r="G21" s="10">
        <f>SUM(E21:F21)</f>
        <v>86.28</v>
      </c>
      <c r="H21" s="10"/>
      <c r="I21" s="1" t="s">
        <v>17</v>
      </c>
    </row>
    <row r="22" spans="1:9" ht="18.75" customHeight="1">
      <c r="A22" s="7" t="s">
        <v>52</v>
      </c>
      <c r="B22" s="14"/>
      <c r="C22" s="8" t="s">
        <v>53</v>
      </c>
      <c r="D22" s="9">
        <v>76</v>
      </c>
      <c r="E22" s="9">
        <v>82.509999999999991</v>
      </c>
      <c r="F22" s="10">
        <v>2</v>
      </c>
      <c r="G22" s="10">
        <f>SUM(E22:F22)</f>
        <v>84.509999999999991</v>
      </c>
      <c r="H22" s="10"/>
      <c r="I22" s="1" t="s">
        <v>17</v>
      </c>
    </row>
    <row r="23" spans="1:9" ht="18.75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s="5" customFormat="1" ht="18.75" customHeight="1">
      <c r="A24" s="7" t="s">
        <v>54</v>
      </c>
      <c r="B24" s="12" t="s">
        <v>10</v>
      </c>
      <c r="C24" s="8" t="s">
        <v>55</v>
      </c>
      <c r="D24" s="9">
        <v>79.2</v>
      </c>
      <c r="E24" s="9">
        <v>87.06</v>
      </c>
      <c r="F24" s="10">
        <v>0</v>
      </c>
      <c r="G24" s="10">
        <f t="shared" ref="G24:G29" si="1">SUM(E24:F24)</f>
        <v>87.06</v>
      </c>
      <c r="H24" s="10">
        <v>1</v>
      </c>
      <c r="I24" s="6" t="s">
        <v>20</v>
      </c>
    </row>
    <row r="25" spans="1:9" s="5" customFormat="1" ht="18.75" customHeight="1">
      <c r="A25" s="7" t="s">
        <v>56</v>
      </c>
      <c r="B25" s="13"/>
      <c r="C25" s="8" t="s">
        <v>57</v>
      </c>
      <c r="D25" s="9">
        <v>78</v>
      </c>
      <c r="E25" s="9">
        <v>85.47</v>
      </c>
      <c r="F25" s="10">
        <v>1</v>
      </c>
      <c r="G25" s="10">
        <f t="shared" si="1"/>
        <v>86.47</v>
      </c>
      <c r="H25" s="10">
        <v>2</v>
      </c>
      <c r="I25" s="6" t="s">
        <v>20</v>
      </c>
    </row>
    <row r="26" spans="1:9" ht="18.75" customHeight="1">
      <c r="A26" s="7" t="s">
        <v>58</v>
      </c>
      <c r="B26" s="13"/>
      <c r="C26" s="8" t="s">
        <v>59</v>
      </c>
      <c r="D26" s="9">
        <v>77.2</v>
      </c>
      <c r="E26" s="9">
        <v>84.039999999999992</v>
      </c>
      <c r="F26" s="10">
        <v>1</v>
      </c>
      <c r="G26" s="10">
        <f t="shared" si="1"/>
        <v>85.039999999999992</v>
      </c>
      <c r="H26" s="10"/>
      <c r="I26" s="6" t="s">
        <v>21</v>
      </c>
    </row>
    <row r="27" spans="1:9" ht="18.75" customHeight="1">
      <c r="A27" s="7" t="s">
        <v>60</v>
      </c>
      <c r="B27" s="13"/>
      <c r="C27" s="8" t="s">
        <v>61</v>
      </c>
      <c r="D27" s="9">
        <v>76.400000000000006</v>
      </c>
      <c r="E27" s="9">
        <v>83.15</v>
      </c>
      <c r="F27" s="10">
        <v>1</v>
      </c>
      <c r="G27" s="10">
        <f t="shared" si="1"/>
        <v>84.15</v>
      </c>
      <c r="H27" s="10"/>
      <c r="I27" s="6" t="s">
        <v>21</v>
      </c>
    </row>
    <row r="28" spans="1:9" ht="18.75" customHeight="1">
      <c r="A28" s="7" t="s">
        <v>62</v>
      </c>
      <c r="B28" s="13"/>
      <c r="C28" s="8" t="s">
        <v>63</v>
      </c>
      <c r="D28" s="9">
        <v>77</v>
      </c>
      <c r="E28" s="9">
        <v>83.3</v>
      </c>
      <c r="F28" s="10">
        <v>0</v>
      </c>
      <c r="G28" s="10">
        <f t="shared" si="1"/>
        <v>83.3</v>
      </c>
      <c r="H28" s="10"/>
      <c r="I28" s="6" t="s">
        <v>21</v>
      </c>
    </row>
    <row r="29" spans="1:9" ht="18.75" customHeight="1">
      <c r="A29" s="7" t="s">
        <v>64</v>
      </c>
      <c r="B29" s="14"/>
      <c r="C29" s="8" t="s">
        <v>65</v>
      </c>
      <c r="D29" s="9">
        <v>80.400000000000006</v>
      </c>
      <c r="E29" s="9">
        <v>84.57</v>
      </c>
      <c r="F29" s="10">
        <v>1</v>
      </c>
      <c r="G29" s="10">
        <f t="shared" si="1"/>
        <v>85.57</v>
      </c>
      <c r="H29" s="10"/>
      <c r="I29" s="6" t="s">
        <v>21</v>
      </c>
    </row>
    <row r="30" spans="1:9" ht="18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8.75" customHeight="1">
      <c r="A31" s="7" t="s">
        <v>66</v>
      </c>
      <c r="B31" s="12" t="s">
        <v>11</v>
      </c>
      <c r="C31" s="8" t="s">
        <v>67</v>
      </c>
      <c r="D31" s="9">
        <v>77.599999999999994</v>
      </c>
      <c r="E31" s="9">
        <v>86.539999999999992</v>
      </c>
      <c r="F31" s="10">
        <v>2</v>
      </c>
      <c r="G31" s="10">
        <f>SUM(E31:F31)</f>
        <v>88.539999999999992</v>
      </c>
      <c r="H31" s="10">
        <v>2</v>
      </c>
      <c r="I31" s="1" t="s">
        <v>16</v>
      </c>
    </row>
    <row r="32" spans="1:9" ht="18.75" customHeight="1">
      <c r="A32" s="7" t="s">
        <v>68</v>
      </c>
      <c r="B32" s="13"/>
      <c r="C32" s="8" t="s">
        <v>69</v>
      </c>
      <c r="D32" s="9">
        <v>76</v>
      </c>
      <c r="E32" s="9">
        <v>84.79</v>
      </c>
      <c r="F32" s="10">
        <v>0</v>
      </c>
      <c r="G32" s="10">
        <f t="shared" ref="G32:G42" si="2">SUM(E32:F32)</f>
        <v>84.79</v>
      </c>
      <c r="H32" s="10"/>
      <c r="I32" s="1" t="s">
        <v>17</v>
      </c>
    </row>
    <row r="33" spans="1:9" ht="18.75" customHeight="1">
      <c r="A33" s="7" t="s">
        <v>70</v>
      </c>
      <c r="B33" s="13"/>
      <c r="C33" s="8" t="s">
        <v>71</v>
      </c>
      <c r="D33" s="9">
        <v>78.400000000000006</v>
      </c>
      <c r="E33" s="9">
        <v>85.51</v>
      </c>
      <c r="F33" s="10">
        <v>2</v>
      </c>
      <c r="G33" s="10">
        <f t="shared" si="2"/>
        <v>87.51</v>
      </c>
      <c r="H33" s="10">
        <v>4</v>
      </c>
      <c r="I33" s="1" t="s">
        <v>16</v>
      </c>
    </row>
    <row r="34" spans="1:9" ht="18.75" customHeight="1">
      <c r="A34" s="7" t="s">
        <v>72</v>
      </c>
      <c r="B34" s="13"/>
      <c r="C34" s="8" t="s">
        <v>73</v>
      </c>
      <c r="D34" s="9">
        <v>77.599999999999994</v>
      </c>
      <c r="E34" s="9">
        <v>84.98</v>
      </c>
      <c r="F34" s="10">
        <v>1</v>
      </c>
      <c r="G34" s="10">
        <f t="shared" si="2"/>
        <v>85.98</v>
      </c>
      <c r="H34" s="10"/>
      <c r="I34" s="1" t="s">
        <v>17</v>
      </c>
    </row>
    <row r="35" spans="1:9" ht="18.75" customHeight="1">
      <c r="A35" s="7" t="s">
        <v>74</v>
      </c>
      <c r="B35" s="13"/>
      <c r="C35" s="8" t="s">
        <v>29</v>
      </c>
      <c r="D35" s="9">
        <v>79.2</v>
      </c>
      <c r="E35" s="9">
        <v>85.59</v>
      </c>
      <c r="F35" s="10">
        <v>2</v>
      </c>
      <c r="G35" s="10">
        <f t="shared" si="2"/>
        <v>87.59</v>
      </c>
      <c r="H35" s="10">
        <v>3</v>
      </c>
      <c r="I35" s="1" t="s">
        <v>16</v>
      </c>
    </row>
    <row r="36" spans="1:9" ht="18.75" customHeight="1">
      <c r="A36" s="7" t="s">
        <v>75</v>
      </c>
      <c r="B36" s="13"/>
      <c r="C36" s="8" t="s">
        <v>76</v>
      </c>
      <c r="D36" s="9">
        <v>81.599999999999994</v>
      </c>
      <c r="E36" s="9">
        <v>86.460000000000008</v>
      </c>
      <c r="F36" s="10">
        <v>4</v>
      </c>
      <c r="G36" s="10">
        <f t="shared" si="2"/>
        <v>90.460000000000008</v>
      </c>
      <c r="H36" s="10">
        <v>1</v>
      </c>
      <c r="I36" s="1" t="s">
        <v>16</v>
      </c>
    </row>
    <row r="37" spans="1:9" ht="18.75" customHeight="1">
      <c r="A37" s="7" t="s">
        <v>77</v>
      </c>
      <c r="B37" s="13"/>
      <c r="C37" s="8" t="s">
        <v>76</v>
      </c>
      <c r="D37" s="9">
        <v>72.8</v>
      </c>
      <c r="E37" s="9">
        <v>82.94</v>
      </c>
      <c r="F37" s="10">
        <v>1</v>
      </c>
      <c r="G37" s="10">
        <f t="shared" si="2"/>
        <v>83.94</v>
      </c>
      <c r="H37" s="10"/>
      <c r="I37" s="1" t="s">
        <v>17</v>
      </c>
    </row>
    <row r="38" spans="1:9" ht="18.75" customHeight="1">
      <c r="A38" s="7" t="s">
        <v>78</v>
      </c>
      <c r="B38" s="13"/>
      <c r="C38" s="8" t="s">
        <v>76</v>
      </c>
      <c r="D38" s="9">
        <v>76.400000000000006</v>
      </c>
      <c r="E38" s="9">
        <v>84.38</v>
      </c>
      <c r="F38" s="10">
        <v>2</v>
      </c>
      <c r="G38" s="10">
        <f t="shared" si="2"/>
        <v>86.38</v>
      </c>
      <c r="H38" s="10"/>
      <c r="I38" s="1" t="s">
        <v>17</v>
      </c>
    </row>
    <row r="39" spans="1:9" ht="18.75" customHeight="1">
      <c r="A39" s="7" t="s">
        <v>79</v>
      </c>
      <c r="B39" s="13"/>
      <c r="C39" s="8" t="s">
        <v>80</v>
      </c>
      <c r="D39" s="9">
        <v>78.2</v>
      </c>
      <c r="E39" s="9">
        <v>84.97999999999999</v>
      </c>
      <c r="F39" s="10">
        <v>2</v>
      </c>
      <c r="G39" s="10">
        <f t="shared" si="2"/>
        <v>86.97999999999999</v>
      </c>
      <c r="H39" s="10"/>
      <c r="I39" s="1" t="s">
        <v>17</v>
      </c>
    </row>
    <row r="40" spans="1:9" ht="18.75" customHeight="1">
      <c r="A40" s="7" t="s">
        <v>81</v>
      </c>
      <c r="B40" s="13"/>
      <c r="C40" s="8" t="s">
        <v>33</v>
      </c>
      <c r="D40" s="9">
        <v>74.8</v>
      </c>
      <c r="E40" s="9">
        <v>83.56</v>
      </c>
      <c r="F40" s="10">
        <v>2</v>
      </c>
      <c r="G40" s="10">
        <f t="shared" si="2"/>
        <v>85.56</v>
      </c>
      <c r="H40" s="10"/>
      <c r="I40" s="1" t="s">
        <v>17</v>
      </c>
    </row>
    <row r="41" spans="1:9" ht="18.75" customHeight="1">
      <c r="A41" s="7" t="s">
        <v>82</v>
      </c>
      <c r="B41" s="13"/>
      <c r="C41" s="8" t="s">
        <v>83</v>
      </c>
      <c r="D41" s="9">
        <v>78.400000000000006</v>
      </c>
      <c r="E41" s="9">
        <v>84.58</v>
      </c>
      <c r="F41" s="10">
        <v>2</v>
      </c>
      <c r="G41" s="10">
        <f t="shared" si="2"/>
        <v>86.58</v>
      </c>
      <c r="H41" s="10"/>
      <c r="I41" s="1" t="s">
        <v>17</v>
      </c>
    </row>
    <row r="42" spans="1:9" ht="18.75" customHeight="1">
      <c r="A42" s="7" t="s">
        <v>84</v>
      </c>
      <c r="B42" s="14"/>
      <c r="C42" s="8" t="s">
        <v>59</v>
      </c>
      <c r="D42" s="10">
        <v>0</v>
      </c>
      <c r="E42" s="9">
        <v>53.16</v>
      </c>
      <c r="F42" s="10">
        <v>0</v>
      </c>
      <c r="G42" s="10">
        <f t="shared" si="2"/>
        <v>53.16</v>
      </c>
      <c r="H42" s="10"/>
      <c r="I42" s="1" t="s">
        <v>17</v>
      </c>
    </row>
    <row r="43" spans="1:9" ht="18.75" customHeight="1">
      <c r="A43" s="16"/>
      <c r="B43" s="17"/>
      <c r="C43" s="17"/>
      <c r="D43" s="17"/>
      <c r="E43" s="17"/>
      <c r="F43" s="17"/>
      <c r="G43" s="17"/>
      <c r="H43" s="17"/>
      <c r="I43" s="18"/>
    </row>
    <row r="44" spans="1:9" ht="18.75" customHeight="1">
      <c r="A44" s="7" t="s">
        <v>85</v>
      </c>
      <c r="B44" s="12" t="s">
        <v>12</v>
      </c>
      <c r="C44" s="8" t="s">
        <v>86</v>
      </c>
      <c r="D44" s="9">
        <v>82.7</v>
      </c>
      <c r="E44" s="9">
        <v>88.61</v>
      </c>
      <c r="F44" s="10">
        <v>1</v>
      </c>
      <c r="G44" s="10">
        <f>SUM(E44:F44)</f>
        <v>89.61</v>
      </c>
      <c r="H44" s="10">
        <v>1</v>
      </c>
      <c r="I44" s="1" t="s">
        <v>16</v>
      </c>
    </row>
    <row r="45" spans="1:9" ht="18.75" customHeight="1">
      <c r="A45" s="7" t="s">
        <v>87</v>
      </c>
      <c r="B45" s="13"/>
      <c r="C45" s="8" t="s">
        <v>88</v>
      </c>
      <c r="D45" s="9">
        <v>80.239999999999995</v>
      </c>
      <c r="E45" s="9">
        <v>86.846000000000004</v>
      </c>
      <c r="F45" s="10">
        <v>1</v>
      </c>
      <c r="G45" s="10">
        <f>SUM(E45:F45)</f>
        <v>87.846000000000004</v>
      </c>
      <c r="H45" s="10"/>
      <c r="I45" s="1" t="s">
        <v>17</v>
      </c>
    </row>
    <row r="46" spans="1:9" ht="18.75" customHeight="1">
      <c r="A46" s="7" t="s">
        <v>89</v>
      </c>
      <c r="B46" s="14"/>
      <c r="C46" s="8" t="s">
        <v>90</v>
      </c>
      <c r="D46" s="9">
        <v>79.66</v>
      </c>
      <c r="E46" s="9">
        <v>86.22399999999999</v>
      </c>
      <c r="F46" s="10">
        <v>1</v>
      </c>
      <c r="G46" s="10">
        <f>SUM(E46:F46)</f>
        <v>87.22399999999999</v>
      </c>
      <c r="H46" s="10"/>
      <c r="I46" s="1" t="s">
        <v>17</v>
      </c>
    </row>
    <row r="47" spans="1:9" ht="18.75" customHeight="1">
      <c r="A47" s="16"/>
      <c r="B47" s="17"/>
      <c r="C47" s="17"/>
      <c r="D47" s="17"/>
      <c r="E47" s="17"/>
      <c r="F47" s="17"/>
      <c r="G47" s="17"/>
      <c r="H47" s="17"/>
      <c r="I47" s="18"/>
    </row>
    <row r="48" spans="1:9" ht="18.75" customHeight="1">
      <c r="A48" s="7" t="s">
        <v>91</v>
      </c>
      <c r="B48" s="12" t="s">
        <v>13</v>
      </c>
      <c r="C48" s="8" t="s">
        <v>92</v>
      </c>
      <c r="D48" s="9">
        <v>79.2</v>
      </c>
      <c r="E48" s="9">
        <v>86.19</v>
      </c>
      <c r="F48" s="10">
        <v>1</v>
      </c>
      <c r="G48" s="10">
        <f>SUM(E48:F48)</f>
        <v>87.19</v>
      </c>
      <c r="H48" s="10">
        <v>2</v>
      </c>
      <c r="I48" s="1" t="s">
        <v>16</v>
      </c>
    </row>
    <row r="49" spans="1:9" ht="18.75" customHeight="1">
      <c r="A49" s="7" t="s">
        <v>93</v>
      </c>
      <c r="B49" s="13"/>
      <c r="C49" s="8" t="s">
        <v>57</v>
      </c>
      <c r="D49" s="9">
        <v>79</v>
      </c>
      <c r="E49" s="9">
        <v>85.87</v>
      </c>
      <c r="F49" s="10">
        <v>1</v>
      </c>
      <c r="G49" s="10">
        <f t="shared" ref="G49:G54" si="3">SUM(E49:F49)</f>
        <v>86.87</v>
      </c>
      <c r="H49" s="10"/>
      <c r="I49" s="1" t="s">
        <v>17</v>
      </c>
    </row>
    <row r="50" spans="1:9" ht="18.75" customHeight="1">
      <c r="A50" s="7" t="s">
        <v>94</v>
      </c>
      <c r="B50" s="13"/>
      <c r="C50" s="8" t="s">
        <v>95</v>
      </c>
      <c r="D50" s="9">
        <v>76.8</v>
      </c>
      <c r="E50" s="9">
        <v>84.9</v>
      </c>
      <c r="F50" s="10">
        <v>1</v>
      </c>
      <c r="G50" s="10">
        <f t="shared" si="3"/>
        <v>85.9</v>
      </c>
      <c r="H50" s="10"/>
      <c r="I50" s="1" t="s">
        <v>17</v>
      </c>
    </row>
    <row r="51" spans="1:9" ht="18.75" customHeight="1">
      <c r="A51" s="7" t="s">
        <v>96</v>
      </c>
      <c r="B51" s="13"/>
      <c r="C51" s="8" t="s">
        <v>45</v>
      </c>
      <c r="D51" s="9">
        <v>80.2</v>
      </c>
      <c r="E51" s="9">
        <v>85.63</v>
      </c>
      <c r="F51" s="10">
        <v>1</v>
      </c>
      <c r="G51" s="10">
        <f t="shared" si="3"/>
        <v>86.63</v>
      </c>
      <c r="H51" s="10"/>
      <c r="I51" s="1" t="s">
        <v>17</v>
      </c>
    </row>
    <row r="52" spans="1:9" ht="18.75" customHeight="1">
      <c r="A52" s="7" t="s">
        <v>97</v>
      </c>
      <c r="B52" s="13"/>
      <c r="C52" s="8" t="s">
        <v>98</v>
      </c>
      <c r="D52" s="9">
        <v>77.8</v>
      </c>
      <c r="E52" s="9">
        <v>84.49</v>
      </c>
      <c r="F52" s="11">
        <v>1</v>
      </c>
      <c r="G52" s="10">
        <f t="shared" si="3"/>
        <v>85.49</v>
      </c>
      <c r="H52" s="11"/>
      <c r="I52" s="1" t="s">
        <v>17</v>
      </c>
    </row>
    <row r="53" spans="1:9" ht="18.75" customHeight="1">
      <c r="A53" s="7" t="s">
        <v>99</v>
      </c>
      <c r="B53" s="13"/>
      <c r="C53" s="8" t="s">
        <v>100</v>
      </c>
      <c r="D53" s="9">
        <v>81.599999999999994</v>
      </c>
      <c r="E53" s="9">
        <v>85.53</v>
      </c>
      <c r="F53" s="10">
        <v>2</v>
      </c>
      <c r="G53" s="10">
        <f t="shared" si="3"/>
        <v>87.53</v>
      </c>
      <c r="H53" s="10">
        <v>1</v>
      </c>
      <c r="I53" s="1" t="s">
        <v>16</v>
      </c>
    </row>
    <row r="54" spans="1:9" ht="18.75" customHeight="1">
      <c r="A54" s="7" t="s">
        <v>101</v>
      </c>
      <c r="B54" s="14"/>
      <c r="C54" s="8" t="s">
        <v>100</v>
      </c>
      <c r="D54" s="9">
        <v>76.8</v>
      </c>
      <c r="E54" s="9">
        <v>83.61</v>
      </c>
      <c r="F54" s="10">
        <v>1</v>
      </c>
      <c r="G54" s="10">
        <f t="shared" si="3"/>
        <v>84.61</v>
      </c>
      <c r="H54" s="10"/>
      <c r="I54" s="1" t="s">
        <v>17</v>
      </c>
    </row>
    <row r="55" spans="1:9" ht="18.75" customHeight="1">
      <c r="A55" s="16"/>
      <c r="B55" s="17"/>
      <c r="C55" s="17"/>
      <c r="D55" s="17"/>
      <c r="E55" s="17"/>
      <c r="F55" s="17"/>
      <c r="G55" s="17"/>
      <c r="H55" s="17"/>
      <c r="I55" s="18"/>
    </row>
    <row r="56" spans="1:9" ht="18.75" customHeight="1">
      <c r="A56" s="7" t="s">
        <v>102</v>
      </c>
      <c r="B56" s="12" t="s">
        <v>14</v>
      </c>
      <c r="C56" s="8" t="s">
        <v>57</v>
      </c>
      <c r="D56" s="9">
        <v>0</v>
      </c>
      <c r="E56" s="9">
        <v>54.27</v>
      </c>
      <c r="F56" s="10">
        <v>0</v>
      </c>
      <c r="G56" s="10">
        <f t="shared" ref="G56:G61" si="4">SUM(E56:F56)</f>
        <v>54.27</v>
      </c>
      <c r="H56" s="10"/>
      <c r="I56" s="1" t="s">
        <v>17</v>
      </c>
    </row>
    <row r="57" spans="1:9" ht="18.75" customHeight="1">
      <c r="A57" s="7" t="s">
        <v>103</v>
      </c>
      <c r="B57" s="13"/>
      <c r="C57" s="8" t="s">
        <v>95</v>
      </c>
      <c r="D57" s="9">
        <v>80.2</v>
      </c>
      <c r="E57" s="9">
        <v>86.26</v>
      </c>
      <c r="F57" s="10">
        <v>6</v>
      </c>
      <c r="G57" s="10">
        <f t="shared" si="4"/>
        <v>92.26</v>
      </c>
      <c r="H57" s="10">
        <v>1</v>
      </c>
      <c r="I57" s="1" t="s">
        <v>16</v>
      </c>
    </row>
    <row r="58" spans="1:9" ht="18.75" customHeight="1">
      <c r="A58" s="7" t="s">
        <v>104</v>
      </c>
      <c r="B58" s="13"/>
      <c r="C58" s="8" t="s">
        <v>105</v>
      </c>
      <c r="D58" s="9">
        <v>0</v>
      </c>
      <c r="E58" s="9">
        <v>53.04</v>
      </c>
      <c r="F58" s="10">
        <v>0</v>
      </c>
      <c r="G58" s="10">
        <f t="shared" si="4"/>
        <v>53.04</v>
      </c>
      <c r="H58" s="10"/>
      <c r="I58" s="1" t="s">
        <v>17</v>
      </c>
    </row>
    <row r="59" spans="1:9" ht="18.75" customHeight="1">
      <c r="A59" s="11" t="s">
        <v>106</v>
      </c>
      <c r="B59" s="13"/>
      <c r="C59" s="11" t="s">
        <v>107</v>
      </c>
      <c r="D59" s="9">
        <v>80.459999999999994</v>
      </c>
      <c r="E59" s="9">
        <v>84.233999999999995</v>
      </c>
      <c r="F59" s="11">
        <v>1</v>
      </c>
      <c r="G59" s="10">
        <f t="shared" si="4"/>
        <v>85.233999999999995</v>
      </c>
      <c r="H59" s="11">
        <v>2</v>
      </c>
      <c r="I59" s="1" t="s">
        <v>16</v>
      </c>
    </row>
    <row r="60" spans="1:9" ht="18.75" customHeight="1">
      <c r="A60" s="7" t="s">
        <v>108</v>
      </c>
      <c r="B60" s="13"/>
      <c r="C60" s="8" t="s">
        <v>109</v>
      </c>
      <c r="D60" s="9">
        <v>77.2</v>
      </c>
      <c r="E60" s="9">
        <v>82.24</v>
      </c>
      <c r="F60" s="11">
        <v>0</v>
      </c>
      <c r="G60" s="10">
        <f t="shared" si="4"/>
        <v>82.24</v>
      </c>
      <c r="H60" s="11"/>
      <c r="I60" s="1" t="s">
        <v>17</v>
      </c>
    </row>
    <row r="61" spans="1:9" ht="18.75" customHeight="1">
      <c r="A61" s="7" t="s">
        <v>110</v>
      </c>
      <c r="B61" s="14"/>
      <c r="C61" s="8" t="s">
        <v>111</v>
      </c>
      <c r="D61" s="9">
        <v>77.14</v>
      </c>
      <c r="E61" s="9">
        <v>78.316000000000003</v>
      </c>
      <c r="F61" s="11">
        <v>0</v>
      </c>
      <c r="G61" s="10">
        <f t="shared" si="4"/>
        <v>78.316000000000003</v>
      </c>
      <c r="H61" s="11"/>
      <c r="I61" s="1" t="s">
        <v>17</v>
      </c>
    </row>
    <row r="62" spans="1:9" ht="18.75" customHeight="1">
      <c r="A62" s="16"/>
      <c r="B62" s="17"/>
      <c r="C62" s="17"/>
      <c r="D62" s="17"/>
      <c r="E62" s="17"/>
      <c r="F62" s="17"/>
      <c r="G62" s="17"/>
      <c r="H62" s="17"/>
      <c r="I62" s="18"/>
    </row>
    <row r="63" spans="1:9" ht="18.75" customHeight="1">
      <c r="A63" s="7" t="s">
        <v>112</v>
      </c>
      <c r="B63" s="12" t="s">
        <v>15</v>
      </c>
      <c r="C63" s="8" t="s">
        <v>113</v>
      </c>
      <c r="D63" s="9">
        <v>78</v>
      </c>
      <c r="E63" s="9">
        <v>87.12</v>
      </c>
      <c r="F63" s="10">
        <v>2</v>
      </c>
      <c r="G63" s="10">
        <f>SUM(E63:F63)</f>
        <v>89.12</v>
      </c>
      <c r="H63" s="10">
        <v>1</v>
      </c>
      <c r="I63" s="1" t="s">
        <v>16</v>
      </c>
    </row>
    <row r="64" spans="1:9" ht="18.75" customHeight="1">
      <c r="A64" s="7" t="s">
        <v>114</v>
      </c>
      <c r="B64" s="13"/>
      <c r="C64" s="8" t="s">
        <v>115</v>
      </c>
      <c r="D64" s="9">
        <v>76.400000000000006</v>
      </c>
      <c r="E64" s="9">
        <v>85.82</v>
      </c>
      <c r="F64" s="10">
        <v>2</v>
      </c>
      <c r="G64" s="10">
        <f t="shared" ref="G64:G74" si="5">SUM(E64:F64)</f>
        <v>87.82</v>
      </c>
      <c r="H64" s="10">
        <v>3</v>
      </c>
      <c r="I64" s="1" t="s">
        <v>16</v>
      </c>
    </row>
    <row r="65" spans="1:9" ht="18.75" customHeight="1">
      <c r="A65" s="7" t="s">
        <v>116</v>
      </c>
      <c r="B65" s="13"/>
      <c r="C65" s="8" t="s">
        <v>117</v>
      </c>
      <c r="D65" s="9">
        <v>79.599999999999994</v>
      </c>
      <c r="E65" s="9">
        <v>85.84</v>
      </c>
      <c r="F65" s="10">
        <v>2</v>
      </c>
      <c r="G65" s="10">
        <f t="shared" si="5"/>
        <v>87.84</v>
      </c>
      <c r="H65" s="10">
        <v>2</v>
      </c>
      <c r="I65" s="1" t="s">
        <v>16</v>
      </c>
    </row>
    <row r="66" spans="1:9" ht="18.75" customHeight="1">
      <c r="A66" s="7" t="s">
        <v>118</v>
      </c>
      <c r="B66" s="13"/>
      <c r="C66" s="8" t="s">
        <v>76</v>
      </c>
      <c r="D66" s="9">
        <v>73.400000000000006</v>
      </c>
      <c r="E66" s="9">
        <v>83.18</v>
      </c>
      <c r="F66" s="10">
        <v>0</v>
      </c>
      <c r="G66" s="10">
        <f t="shared" si="5"/>
        <v>83.18</v>
      </c>
      <c r="H66" s="10"/>
      <c r="I66" s="1" t="s">
        <v>17</v>
      </c>
    </row>
    <row r="67" spans="1:9" ht="18.75" customHeight="1">
      <c r="A67" s="7" t="s">
        <v>119</v>
      </c>
      <c r="B67" s="13"/>
      <c r="C67" s="8" t="s">
        <v>120</v>
      </c>
      <c r="D67" s="9">
        <v>82.6</v>
      </c>
      <c r="E67" s="9">
        <v>86.77</v>
      </c>
      <c r="F67" s="10">
        <v>0</v>
      </c>
      <c r="G67" s="10">
        <f t="shared" si="5"/>
        <v>86.77</v>
      </c>
      <c r="H67" s="10"/>
      <c r="I67" s="1" t="s">
        <v>17</v>
      </c>
    </row>
    <row r="68" spans="1:9" ht="18.75" customHeight="1">
      <c r="A68" s="7" t="s">
        <v>121</v>
      </c>
      <c r="B68" s="13"/>
      <c r="C68" s="8" t="s">
        <v>122</v>
      </c>
      <c r="D68" s="9">
        <v>75</v>
      </c>
      <c r="E68" s="9">
        <v>83.609999999999985</v>
      </c>
      <c r="F68" s="10">
        <v>1</v>
      </c>
      <c r="G68" s="10">
        <f t="shared" si="5"/>
        <v>84.609999999999985</v>
      </c>
      <c r="H68" s="10"/>
      <c r="I68" s="1" t="s">
        <v>17</v>
      </c>
    </row>
    <row r="69" spans="1:9" ht="18.75" customHeight="1">
      <c r="A69" s="7" t="s">
        <v>123</v>
      </c>
      <c r="B69" s="13"/>
      <c r="C69" s="8" t="s">
        <v>124</v>
      </c>
      <c r="D69" s="9">
        <v>0</v>
      </c>
      <c r="E69" s="9">
        <v>53.34</v>
      </c>
      <c r="F69" s="10">
        <v>1</v>
      </c>
      <c r="G69" s="10">
        <f t="shared" si="5"/>
        <v>54.34</v>
      </c>
      <c r="H69" s="10"/>
      <c r="I69" s="1" t="s">
        <v>17</v>
      </c>
    </row>
    <row r="70" spans="1:9" ht="18.75" customHeight="1">
      <c r="A70" s="7" t="s">
        <v>125</v>
      </c>
      <c r="B70" s="13"/>
      <c r="C70" s="8" t="s">
        <v>47</v>
      </c>
      <c r="D70" s="9">
        <v>77</v>
      </c>
      <c r="E70" s="9">
        <v>83.990000000000009</v>
      </c>
      <c r="F70" s="10">
        <v>1</v>
      </c>
      <c r="G70" s="10">
        <f t="shared" si="5"/>
        <v>84.990000000000009</v>
      </c>
      <c r="H70" s="10"/>
      <c r="I70" s="1" t="s">
        <v>17</v>
      </c>
    </row>
    <row r="71" spans="1:9" ht="18.75" customHeight="1">
      <c r="A71" s="7" t="s">
        <v>126</v>
      </c>
      <c r="B71" s="13"/>
      <c r="C71" s="8" t="s">
        <v>127</v>
      </c>
      <c r="D71" s="9">
        <v>81.8</v>
      </c>
      <c r="E71" s="9">
        <v>85.789999999999992</v>
      </c>
      <c r="F71" s="10">
        <v>1</v>
      </c>
      <c r="G71" s="10">
        <f t="shared" si="5"/>
        <v>86.789999999999992</v>
      </c>
      <c r="H71" s="10">
        <v>4</v>
      </c>
      <c r="I71" s="1" t="s">
        <v>16</v>
      </c>
    </row>
    <row r="72" spans="1:9" ht="18.75" customHeight="1">
      <c r="A72" s="7" t="s">
        <v>128</v>
      </c>
      <c r="B72" s="13"/>
      <c r="C72" s="8" t="s">
        <v>129</v>
      </c>
      <c r="D72" s="9">
        <v>76.599999999999994</v>
      </c>
      <c r="E72" s="9">
        <v>83.65</v>
      </c>
      <c r="F72" s="10">
        <v>2</v>
      </c>
      <c r="G72" s="10">
        <f t="shared" si="5"/>
        <v>85.65</v>
      </c>
      <c r="H72" s="10"/>
      <c r="I72" s="1" t="s">
        <v>17</v>
      </c>
    </row>
    <row r="73" spans="1:9" ht="18.75" customHeight="1">
      <c r="A73" s="7" t="s">
        <v>130</v>
      </c>
      <c r="B73" s="13"/>
      <c r="C73" s="8" t="s">
        <v>131</v>
      </c>
      <c r="D73" s="9">
        <v>78.8</v>
      </c>
      <c r="E73" s="9">
        <v>84.5</v>
      </c>
      <c r="F73" s="10">
        <v>1</v>
      </c>
      <c r="G73" s="10">
        <f t="shared" si="5"/>
        <v>85.5</v>
      </c>
      <c r="H73" s="10"/>
      <c r="I73" s="1" t="s">
        <v>17</v>
      </c>
    </row>
    <row r="74" spans="1:9" ht="18.75" customHeight="1">
      <c r="A74" s="7" t="s">
        <v>132</v>
      </c>
      <c r="B74" s="14"/>
      <c r="C74" s="8" t="s">
        <v>100</v>
      </c>
      <c r="D74" s="9">
        <v>78</v>
      </c>
      <c r="E74" s="9">
        <v>84.09</v>
      </c>
      <c r="F74" s="10">
        <v>1</v>
      </c>
      <c r="G74" s="10">
        <f t="shared" si="5"/>
        <v>85.09</v>
      </c>
      <c r="H74" s="10"/>
      <c r="I74" s="1" t="s">
        <v>17</v>
      </c>
    </row>
  </sheetData>
  <mergeCells count="20">
    <mergeCell ref="A1:I1"/>
    <mergeCell ref="A11:I11"/>
    <mergeCell ref="A19:I19"/>
    <mergeCell ref="B16:B18"/>
    <mergeCell ref="A15:H15"/>
    <mergeCell ref="A23:I23"/>
    <mergeCell ref="B4:B10"/>
    <mergeCell ref="B12:B14"/>
    <mergeCell ref="B20:B22"/>
    <mergeCell ref="A62:I62"/>
    <mergeCell ref="A30:I30"/>
    <mergeCell ref="A43:I43"/>
    <mergeCell ref="A47:I47"/>
    <mergeCell ref="A55:I55"/>
    <mergeCell ref="B24:B29"/>
    <mergeCell ref="B31:B42"/>
    <mergeCell ref="B48:B54"/>
    <mergeCell ref="B56:B61"/>
    <mergeCell ref="B44:B46"/>
    <mergeCell ref="B63:B74"/>
  </mergeCells>
  <phoneticPr fontId="2" type="noConversion"/>
  <printOptions horizontalCentered="1"/>
  <pageMargins left="0.39370078740157483" right="0.47244094488188981" top="0.3937007874015748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2019-09-29T02:41:51Z</cp:lastPrinted>
  <dcterms:created xsi:type="dcterms:W3CDTF">2019-09-29T01:02:59Z</dcterms:created>
  <dcterms:modified xsi:type="dcterms:W3CDTF">2019-09-29T02:54:42Z</dcterms:modified>
</cp:coreProperties>
</file>