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u\共享文件\2019年\公开选聘\4.笔试\笔试成绩\"/>
    </mc:Choice>
  </mc:AlternateContent>
  <bookViews>
    <workbookView xWindow="0" yWindow="0" windowWidth="19200" windowHeight="7068" tabRatio="956"/>
  </bookViews>
  <sheets>
    <sheet name="成绩公布表" sheetId="1" r:id="rId1"/>
  </sheets>
  <definedNames>
    <definedName name="_xlnm._FilterDatabase" localSheetId="0" hidden="1">成绩公布表!$A$3:$J$86</definedName>
    <definedName name="_xlnm.Print_Titles" localSheetId="0">成绩公布表!$3:$3</definedName>
  </definedNames>
  <calcPr calcId="152511"/>
</workbook>
</file>

<file path=xl/calcChain.xml><?xml version="1.0" encoding="utf-8"?>
<calcChain xmlns="http://schemas.openxmlformats.org/spreadsheetml/2006/main">
  <c r="I56" i="1" l="1"/>
  <c r="I58" i="1"/>
  <c r="I38" i="1" l="1"/>
  <c r="I36" i="1"/>
  <c r="I39" i="1"/>
  <c r="I40" i="1"/>
  <c r="I37" i="1"/>
  <c r="I41" i="1"/>
  <c r="I72" i="1"/>
  <c r="I53" i="1"/>
  <c r="I46" i="1"/>
  <c r="I70" i="1"/>
  <c r="I49" i="1"/>
  <c r="I50" i="1"/>
  <c r="I63" i="1"/>
  <c r="I51" i="1"/>
  <c r="I73" i="1"/>
  <c r="I59" i="1"/>
  <c r="I45" i="1"/>
  <c r="I60" i="1"/>
  <c r="I65" i="1"/>
  <c r="I47" i="1"/>
  <c r="I43" i="1"/>
  <c r="I66" i="1"/>
  <c r="I71" i="1"/>
  <c r="I62" i="1"/>
  <c r="I55" i="1"/>
  <c r="I67" i="1"/>
  <c r="I52" i="1"/>
  <c r="I57" i="1"/>
  <c r="I64" i="1"/>
  <c r="I69" i="1"/>
  <c r="I74" i="1"/>
  <c r="I44" i="1"/>
  <c r="I48" i="1"/>
  <c r="I61" i="1"/>
  <c r="I54" i="1"/>
  <c r="I68" i="1"/>
  <c r="I86" i="1"/>
  <c r="I85" i="1"/>
  <c r="I83" i="1"/>
  <c r="I84" i="1"/>
  <c r="I35" i="1"/>
  <c r="I6" i="1"/>
  <c r="I5" i="1"/>
  <c r="I8" i="1"/>
  <c r="I9" i="1"/>
  <c r="I16" i="1"/>
  <c r="I20" i="1"/>
  <c r="I12" i="1"/>
  <c r="I14" i="1"/>
  <c r="I13" i="1"/>
  <c r="I15" i="1"/>
  <c r="I18" i="1"/>
  <c r="I17" i="1"/>
  <c r="I19" i="1"/>
  <c r="I11" i="1"/>
  <c r="I21" i="1"/>
  <c r="I31" i="1"/>
  <c r="I28" i="1"/>
  <c r="I25" i="1"/>
  <c r="I26" i="1"/>
  <c r="I33" i="1"/>
  <c r="I27" i="1"/>
  <c r="I30" i="1"/>
  <c r="I32" i="1"/>
  <c r="I24" i="1"/>
  <c r="I29" i="1"/>
  <c r="I4" i="1"/>
</calcChain>
</file>

<file path=xl/sharedStrings.xml><?xml version="1.0" encoding="utf-8"?>
<sst xmlns="http://schemas.openxmlformats.org/spreadsheetml/2006/main" count="421" uniqueCount="146">
  <si>
    <t>序号</t>
  </si>
  <si>
    <t>主管部门</t>
  </si>
  <si>
    <t>选聘单位</t>
  </si>
  <si>
    <t>选聘岗位</t>
  </si>
  <si>
    <t>姓名</t>
  </si>
  <si>
    <t>备注</t>
  </si>
  <si>
    <r>
      <rPr>
        <sz val="11"/>
        <rFont val="方正仿宋_GBK"/>
        <charset val="134"/>
      </rPr>
      <t>区人民政府办公室</t>
    </r>
  </si>
  <si>
    <r>
      <rPr>
        <sz val="11"/>
        <rFont val="方正仿宋_GBK"/>
        <charset val="134"/>
      </rPr>
      <t>区政府信息公开服务中心</t>
    </r>
  </si>
  <si>
    <r>
      <rPr>
        <sz val="11"/>
        <rFont val="方正仿宋_GBK"/>
        <charset val="134"/>
      </rPr>
      <t>文秘</t>
    </r>
  </si>
  <si>
    <t>陶小浪</t>
  </si>
  <si>
    <t>高礼波</t>
  </si>
  <si>
    <t>杨果胜</t>
  </si>
  <si>
    <t>张宏伟</t>
  </si>
  <si>
    <t>区财政局</t>
  </si>
  <si>
    <t>财政综合管理</t>
  </si>
  <si>
    <t>赵欢</t>
  </si>
  <si>
    <t>付巧</t>
  </si>
  <si>
    <t>梁爽</t>
  </si>
  <si>
    <t>谢春蓉</t>
  </si>
  <si>
    <t>方源</t>
  </si>
  <si>
    <t>岳姝暖</t>
  </si>
  <si>
    <t>李伟华</t>
  </si>
  <si>
    <t>刘杉</t>
  </si>
  <si>
    <t>崔珊珊</t>
  </si>
  <si>
    <t>涂皓蕾</t>
  </si>
  <si>
    <t>付茜</t>
  </si>
  <si>
    <t>彭立新</t>
  </si>
  <si>
    <t>冉颖</t>
  </si>
  <si>
    <t>区机关事务管理局</t>
  </si>
  <si>
    <t>区节能服务中心</t>
  </si>
  <si>
    <t>综合管理</t>
  </si>
  <si>
    <t>宗代萍</t>
  </si>
  <si>
    <t>刘霞</t>
  </si>
  <si>
    <t>黄迦</t>
  </si>
  <si>
    <t>陈顺利</t>
  </si>
  <si>
    <t>戴明玲</t>
  </si>
  <si>
    <t>张丽萍</t>
  </si>
  <si>
    <t>姜坤</t>
  </si>
  <si>
    <t>任永梅</t>
  </si>
  <si>
    <t>陈晓艳</t>
  </si>
  <si>
    <t>陈曦强</t>
  </si>
  <si>
    <t>李瑜</t>
  </si>
  <si>
    <t>区卫生健康委员会</t>
  </si>
  <si>
    <t>九宫庙街道社区卫生服务中心</t>
  </si>
  <si>
    <t>朱文娟</t>
  </si>
  <si>
    <t>刘玉梅</t>
  </si>
  <si>
    <t>朱晓琳</t>
  </si>
  <si>
    <t>准考证号</t>
    <phoneticPr fontId="7" type="noConversion"/>
  </si>
  <si>
    <t>20190010101</t>
  </si>
  <si>
    <t>20190010102</t>
  </si>
  <si>
    <t>20190010103</t>
  </si>
  <si>
    <t>20190010104</t>
  </si>
  <si>
    <t>20190010105</t>
  </si>
  <si>
    <t>20190010106</t>
  </si>
  <si>
    <t>20190010107</t>
  </si>
  <si>
    <t>20190010108</t>
  </si>
  <si>
    <t>20190010109</t>
  </si>
  <si>
    <t>20190010110</t>
  </si>
  <si>
    <t>20190010111</t>
  </si>
  <si>
    <t>20190010112</t>
  </si>
  <si>
    <t>20190010113</t>
  </si>
  <si>
    <t>20190010114</t>
  </si>
  <si>
    <t>20190010115</t>
  </si>
  <si>
    <t>20190010116</t>
  </si>
  <si>
    <t>20190010117</t>
  </si>
  <si>
    <t>20190010118</t>
  </si>
  <si>
    <t>20190010119</t>
  </si>
  <si>
    <t>20190010120</t>
  </si>
  <si>
    <t>20190010121</t>
  </si>
  <si>
    <t>20190010122</t>
  </si>
  <si>
    <t>20190010123</t>
  </si>
  <si>
    <t>20190010124</t>
  </si>
  <si>
    <t>20190010125</t>
  </si>
  <si>
    <t>20190010126</t>
  </si>
  <si>
    <t>20190010127</t>
  </si>
  <si>
    <t>20190010128</t>
  </si>
  <si>
    <t>20190010129</t>
  </si>
  <si>
    <t>20190010130</t>
  </si>
  <si>
    <t>大渡口区2019年下半年面向全市公开选聘事业单位工作人员
笔试成绩公布表</t>
    <phoneticPr fontId="7" type="noConversion"/>
  </si>
  <si>
    <t>区预算绩效评审中心</t>
  </si>
  <si>
    <t>区退役军人事务局</t>
  </si>
  <si>
    <t>区退役军人服务中心</t>
  </si>
  <si>
    <t>宣传文秘</t>
  </si>
  <si>
    <t>罗康莉</t>
  </si>
  <si>
    <t>何晓渝</t>
  </si>
  <si>
    <t>谭巧</t>
  </si>
  <si>
    <t>林娇</t>
  </si>
  <si>
    <t>熊亚</t>
  </si>
  <si>
    <t>王玉萍</t>
  </si>
  <si>
    <t>陈小飞</t>
  </si>
  <si>
    <t>杨丽</t>
  </si>
  <si>
    <t>八桥镇人民政府</t>
  </si>
  <si>
    <t>八桥镇社会保障服务所</t>
  </si>
  <si>
    <t>应急管理</t>
  </si>
  <si>
    <t>彭雪峰</t>
  </si>
  <si>
    <t>王新武</t>
  </si>
  <si>
    <t>余湖生</t>
  </si>
  <si>
    <t>黄璐</t>
  </si>
  <si>
    <t>贺强</t>
  </si>
  <si>
    <t>段炼</t>
  </si>
  <si>
    <t>李杰</t>
  </si>
  <si>
    <t>谢勇</t>
  </si>
  <si>
    <t>王军</t>
  </si>
  <si>
    <t>文皓</t>
  </si>
  <si>
    <t>冉勇</t>
  </si>
  <si>
    <t>秦波</t>
  </si>
  <si>
    <t>廖茂宜</t>
  </si>
  <si>
    <t>杨明</t>
  </si>
  <si>
    <t>李正</t>
  </si>
  <si>
    <t>姚辉</t>
  </si>
  <si>
    <t>毛创立</t>
  </si>
  <si>
    <t>周鹏程</t>
  </si>
  <si>
    <t>龚铭</t>
  </si>
  <si>
    <t>郝艳雷</t>
  </si>
  <si>
    <t>梅广</t>
  </si>
  <si>
    <t>田洪侣</t>
  </si>
  <si>
    <t>王航</t>
  </si>
  <si>
    <t>杨真东</t>
  </si>
  <si>
    <t>罗世川</t>
  </si>
  <si>
    <t>徐文奇</t>
  </si>
  <si>
    <t>何方</t>
  </si>
  <si>
    <t>张斌</t>
  </si>
  <si>
    <t>宋鹏阳</t>
  </si>
  <si>
    <t>罗练</t>
  </si>
  <si>
    <t>王练</t>
  </si>
  <si>
    <t>郭桂刚</t>
  </si>
  <si>
    <t>向冰冰</t>
  </si>
  <si>
    <t>张光辉</t>
  </si>
  <si>
    <t>罗振宇</t>
  </si>
  <si>
    <t>周科宇</t>
  </si>
  <si>
    <t>张林</t>
  </si>
  <si>
    <t>向旭</t>
  </si>
  <si>
    <t>李奇平</t>
  </si>
  <si>
    <t>史小磊</t>
  </si>
  <si>
    <t>区征地办公室</t>
  </si>
  <si>
    <t>财务会计</t>
  </si>
  <si>
    <t>黄怡</t>
  </si>
  <si>
    <t>易凤兰</t>
  </si>
  <si>
    <t>向晓雅</t>
  </si>
  <si>
    <t>文豪</t>
  </si>
  <si>
    <t>综合测试
成绩</t>
    <phoneticPr fontId="7" type="noConversion"/>
  </si>
  <si>
    <t>能力测试
成绩</t>
    <phoneticPr fontId="7" type="noConversion"/>
  </si>
  <si>
    <t>笔试
成绩</t>
    <phoneticPr fontId="7" type="noConversion"/>
  </si>
  <si>
    <r>
      <rPr>
        <sz val="11"/>
        <rFont val="Times New Roman"/>
        <family val="1"/>
      </rPr>
      <t xml:space="preserve">       </t>
    </r>
    <r>
      <rPr>
        <sz val="11"/>
        <rFont val="方正仿宋_GBK"/>
        <family val="4"/>
        <charset val="134"/>
      </rPr>
      <t>根据《大渡口区</t>
    </r>
    <r>
      <rPr>
        <sz val="11"/>
        <rFont val="Times New Roman"/>
        <family val="1"/>
      </rPr>
      <t>2019</t>
    </r>
    <r>
      <rPr>
        <sz val="11"/>
        <rFont val="方正仿宋_GBK"/>
        <family val="4"/>
        <charset val="134"/>
      </rPr>
      <t>年下半年面向全市公开选聘事业单位工作人员简章》规定，“笔试成绩计算方法：（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）无能力测试的岗位，笔试成绩</t>
    </r>
    <r>
      <rPr>
        <sz val="11"/>
        <rFont val="Times New Roman"/>
        <family val="1"/>
      </rPr>
      <t>=</t>
    </r>
    <r>
      <rPr>
        <sz val="11"/>
        <rFont val="方正仿宋_GBK"/>
        <family val="4"/>
        <charset val="134"/>
      </rPr>
      <t>综合测试成绩；（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）有能力测试的岗位，笔试成绩</t>
    </r>
    <r>
      <rPr>
        <sz val="11"/>
        <rFont val="Times New Roman"/>
        <family val="1"/>
      </rPr>
      <t>=</t>
    </r>
    <r>
      <rPr>
        <sz val="11"/>
        <rFont val="方正仿宋_GBK"/>
        <family val="4"/>
        <charset val="134"/>
      </rPr>
      <t>（综合测试成绩</t>
    </r>
    <r>
      <rPr>
        <sz val="11"/>
        <rFont val="Times New Roman"/>
        <family val="1"/>
      </rPr>
      <t>+</t>
    </r>
    <r>
      <rPr>
        <sz val="11"/>
        <rFont val="方正仿宋_GBK"/>
        <family val="4"/>
        <charset val="134"/>
      </rPr>
      <t>能力测试成绩）</t>
    </r>
    <r>
      <rPr>
        <sz val="11"/>
        <rFont val="Times New Roman"/>
        <family val="1"/>
      </rPr>
      <t>÷2</t>
    </r>
    <r>
      <rPr>
        <sz val="11"/>
        <rFont val="方正仿宋_GBK"/>
        <family val="4"/>
        <charset val="134"/>
      </rPr>
      <t xml:space="preserve">。”
</t>
    </r>
    <r>
      <rPr>
        <sz val="11"/>
        <rFont val="Times New Roman"/>
        <family val="1"/>
      </rPr>
      <t xml:space="preserve">       </t>
    </r>
    <r>
      <rPr>
        <sz val="11"/>
        <rFont val="方正仿宋_GBK"/>
        <family val="4"/>
        <charset val="134"/>
      </rPr>
      <t>现将笔试成绩公布如下：</t>
    </r>
    <phoneticPr fontId="7" type="noConversion"/>
  </si>
  <si>
    <r>
      <rPr>
        <sz val="11"/>
        <color theme="1"/>
        <rFont val="方正仿宋_GBK"/>
        <family val="4"/>
        <charset val="134"/>
      </rPr>
      <t>缺考</t>
    </r>
  </si>
  <si>
    <t>进入面试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</si>
</sst>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方正黑体_GBK"/>
      <charset val="134"/>
    </font>
    <font>
      <sz val="11"/>
      <name val="Times New Roman"/>
      <family val="1"/>
    </font>
    <font>
      <sz val="16"/>
      <name val="方正小标宋_GBK"/>
      <charset val="134"/>
    </font>
    <font>
      <sz val="11"/>
      <name val="方正仿宋_GBK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方正仿宋_GBK"/>
      <family val="4"/>
      <charset val="134"/>
    </font>
    <font>
      <sz val="16"/>
      <name val="方正小标宋_GBK"/>
      <family val="4"/>
      <charset val="134"/>
    </font>
    <font>
      <sz val="12"/>
      <name val="方正黑体_GBK"/>
      <family val="4"/>
      <charset val="134"/>
    </font>
    <font>
      <sz val="12"/>
      <name val="方正仿宋_GBK"/>
      <charset val="134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zoomScaleNormal="100" workbookViewId="0">
      <selection activeCell="N5" sqref="N5"/>
    </sheetView>
  </sheetViews>
  <sheetFormatPr defaultColWidth="9" defaultRowHeight="14.4"/>
  <cols>
    <col min="1" max="1" width="3.6640625" style="4" customWidth="1"/>
    <col min="2" max="2" width="10.6640625" style="4" customWidth="1"/>
    <col min="3" max="3" width="16.6640625" style="4" customWidth="1"/>
    <col min="4" max="4" width="10.6640625" style="4" customWidth="1"/>
    <col min="5" max="5" width="8" style="4" customWidth="1"/>
    <col min="6" max="6" width="13.21875" style="7" customWidth="1"/>
    <col min="7" max="7" width="10.77734375" style="4" customWidth="1"/>
    <col min="8" max="8" width="10.77734375" style="7" customWidth="1"/>
    <col min="9" max="9" width="6.77734375" style="7" customWidth="1"/>
    <col min="10" max="10" width="10.88671875" style="4" customWidth="1"/>
    <col min="11" max="16384" width="9" style="4"/>
  </cols>
  <sheetData>
    <row r="1" spans="1:10" s="1" customFormat="1" ht="48" customHeight="1">
      <c r="A1" s="21" t="s">
        <v>78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" customFormat="1" ht="63" customHeight="1">
      <c r="A2" s="23" t="s">
        <v>143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2" customFormat="1" ht="39.9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14" t="s">
        <v>47</v>
      </c>
      <c r="G3" s="18" t="s">
        <v>140</v>
      </c>
      <c r="H3" s="18" t="s">
        <v>141</v>
      </c>
      <c r="I3" s="18" t="s">
        <v>142</v>
      </c>
      <c r="J3" s="6" t="s">
        <v>5</v>
      </c>
    </row>
    <row r="4" spans="1:10" s="3" customFormat="1" ht="33" customHeight="1">
      <c r="A4" s="9">
        <v>1</v>
      </c>
      <c r="B4" s="9" t="s">
        <v>6</v>
      </c>
      <c r="C4" s="9" t="s">
        <v>7</v>
      </c>
      <c r="D4" s="9" t="s">
        <v>8</v>
      </c>
      <c r="E4" s="12" t="s">
        <v>9</v>
      </c>
      <c r="F4" s="8" t="s">
        <v>48</v>
      </c>
      <c r="G4" s="19">
        <v>73</v>
      </c>
      <c r="H4" s="17">
        <v>90</v>
      </c>
      <c r="I4" s="17">
        <f>(G4+H4)/2</f>
        <v>81.5</v>
      </c>
      <c r="J4" s="12" t="s">
        <v>145</v>
      </c>
    </row>
    <row r="5" spans="1:10" ht="33" customHeight="1">
      <c r="A5" s="9">
        <v>2</v>
      </c>
      <c r="B5" s="9" t="s">
        <v>6</v>
      </c>
      <c r="C5" s="9" t="s">
        <v>7</v>
      </c>
      <c r="D5" s="9" t="s">
        <v>8</v>
      </c>
      <c r="E5" s="12" t="s">
        <v>12</v>
      </c>
      <c r="F5" s="8" t="s">
        <v>51</v>
      </c>
      <c r="G5" s="19">
        <v>78</v>
      </c>
      <c r="H5" s="17">
        <v>78</v>
      </c>
      <c r="I5" s="17">
        <f>(G5+H5)/2</f>
        <v>78</v>
      </c>
      <c r="J5" s="12" t="s">
        <v>145</v>
      </c>
    </row>
    <row r="6" spans="1:10" ht="33" customHeight="1">
      <c r="A6" s="9">
        <v>3</v>
      </c>
      <c r="B6" s="9" t="s">
        <v>6</v>
      </c>
      <c r="C6" s="9" t="s">
        <v>7</v>
      </c>
      <c r="D6" s="9" t="s">
        <v>8</v>
      </c>
      <c r="E6" s="12" t="s">
        <v>11</v>
      </c>
      <c r="F6" s="8" t="s">
        <v>50</v>
      </c>
      <c r="G6" s="19">
        <v>76</v>
      </c>
      <c r="H6" s="17">
        <v>70</v>
      </c>
      <c r="I6" s="17">
        <f>(G6+H6)/2</f>
        <v>73</v>
      </c>
      <c r="J6" s="12" t="s">
        <v>145</v>
      </c>
    </row>
    <row r="7" spans="1:10" ht="33" customHeight="1">
      <c r="A7" s="9">
        <v>4</v>
      </c>
      <c r="B7" s="9" t="s">
        <v>6</v>
      </c>
      <c r="C7" s="9" t="s">
        <v>7</v>
      </c>
      <c r="D7" s="9" t="s">
        <v>8</v>
      </c>
      <c r="E7" s="12" t="s">
        <v>10</v>
      </c>
      <c r="F7" s="8" t="s">
        <v>49</v>
      </c>
      <c r="G7" s="19">
        <v>32</v>
      </c>
      <c r="H7" s="19" t="s">
        <v>144</v>
      </c>
      <c r="I7" s="19">
        <v>32</v>
      </c>
      <c r="J7" s="11"/>
    </row>
    <row r="8" spans="1:10" ht="33" customHeight="1">
      <c r="A8" s="9">
        <v>5</v>
      </c>
      <c r="B8" s="10" t="s">
        <v>42</v>
      </c>
      <c r="C8" s="10" t="s">
        <v>43</v>
      </c>
      <c r="D8" s="10" t="s">
        <v>30</v>
      </c>
      <c r="E8" s="12" t="s">
        <v>45</v>
      </c>
      <c r="F8" s="8" t="s">
        <v>53</v>
      </c>
      <c r="G8" s="19">
        <v>75</v>
      </c>
      <c r="H8" s="17">
        <v>91</v>
      </c>
      <c r="I8" s="17">
        <f>(G8+H8)/2</f>
        <v>83</v>
      </c>
      <c r="J8" s="12" t="s">
        <v>145</v>
      </c>
    </row>
    <row r="9" spans="1:10" ht="33" customHeight="1">
      <c r="A9" s="9">
        <v>6</v>
      </c>
      <c r="B9" s="10" t="s">
        <v>42</v>
      </c>
      <c r="C9" s="10" t="s">
        <v>43</v>
      </c>
      <c r="D9" s="10" t="s">
        <v>30</v>
      </c>
      <c r="E9" s="12" t="s">
        <v>46</v>
      </c>
      <c r="F9" s="8" t="s">
        <v>54</v>
      </c>
      <c r="G9" s="19">
        <v>57</v>
      </c>
      <c r="H9" s="17">
        <v>82</v>
      </c>
      <c r="I9" s="17">
        <f>(G9+H9)/2</f>
        <v>69.5</v>
      </c>
      <c r="J9" s="12" t="s">
        <v>145</v>
      </c>
    </row>
    <row r="10" spans="1:10" ht="33" customHeight="1">
      <c r="A10" s="9">
        <v>7</v>
      </c>
      <c r="B10" s="10" t="s">
        <v>42</v>
      </c>
      <c r="C10" s="10" t="s">
        <v>43</v>
      </c>
      <c r="D10" s="10" t="s">
        <v>30</v>
      </c>
      <c r="E10" s="12" t="s">
        <v>44</v>
      </c>
      <c r="F10" s="8" t="s">
        <v>52</v>
      </c>
      <c r="G10" s="19" t="s">
        <v>144</v>
      </c>
      <c r="H10" s="19" t="s">
        <v>144</v>
      </c>
      <c r="I10" s="19" t="s">
        <v>144</v>
      </c>
      <c r="J10" s="13"/>
    </row>
    <row r="11" spans="1:10" ht="33" customHeight="1">
      <c r="A11" s="9">
        <v>8</v>
      </c>
      <c r="B11" s="10" t="s">
        <v>13</v>
      </c>
      <c r="C11" s="10" t="s">
        <v>79</v>
      </c>
      <c r="D11" s="10" t="s">
        <v>14</v>
      </c>
      <c r="E11" s="12" t="s">
        <v>26</v>
      </c>
      <c r="F11" s="8" t="s">
        <v>66</v>
      </c>
      <c r="G11" s="19">
        <v>78</v>
      </c>
      <c r="H11" s="17">
        <v>72.5</v>
      </c>
      <c r="I11" s="17">
        <f t="shared" ref="I11:I21" si="0">(G11+H11)/2</f>
        <v>75.25</v>
      </c>
      <c r="J11" s="12" t="s">
        <v>145</v>
      </c>
    </row>
    <row r="12" spans="1:10" ht="33" customHeight="1">
      <c r="A12" s="9">
        <v>9</v>
      </c>
      <c r="B12" s="10" t="s">
        <v>13</v>
      </c>
      <c r="C12" s="10" t="s">
        <v>79</v>
      </c>
      <c r="D12" s="10" t="s">
        <v>14</v>
      </c>
      <c r="E12" s="12" t="s">
        <v>17</v>
      </c>
      <c r="F12" s="8" t="s">
        <v>57</v>
      </c>
      <c r="G12" s="19">
        <v>77</v>
      </c>
      <c r="H12" s="17">
        <v>57</v>
      </c>
      <c r="I12" s="17">
        <f t="shared" si="0"/>
        <v>67</v>
      </c>
      <c r="J12" s="12" t="s">
        <v>145</v>
      </c>
    </row>
    <row r="13" spans="1:10" ht="33" customHeight="1">
      <c r="A13" s="9">
        <v>10</v>
      </c>
      <c r="B13" s="10" t="s">
        <v>13</v>
      </c>
      <c r="C13" s="10" t="s">
        <v>79</v>
      </c>
      <c r="D13" s="10" t="s">
        <v>14</v>
      </c>
      <c r="E13" s="12" t="s">
        <v>19</v>
      </c>
      <c r="F13" s="8" t="s">
        <v>59</v>
      </c>
      <c r="G13" s="19">
        <v>78</v>
      </c>
      <c r="H13" s="17">
        <v>56</v>
      </c>
      <c r="I13" s="17">
        <f t="shared" si="0"/>
        <v>67</v>
      </c>
      <c r="J13" s="12" t="s">
        <v>145</v>
      </c>
    </row>
    <row r="14" spans="1:10" ht="33" customHeight="1">
      <c r="A14" s="9">
        <v>11</v>
      </c>
      <c r="B14" s="10" t="s">
        <v>13</v>
      </c>
      <c r="C14" s="10" t="s">
        <v>79</v>
      </c>
      <c r="D14" s="10" t="s">
        <v>14</v>
      </c>
      <c r="E14" s="12" t="s">
        <v>18</v>
      </c>
      <c r="F14" s="8" t="s">
        <v>58</v>
      </c>
      <c r="G14" s="19">
        <v>81</v>
      </c>
      <c r="H14" s="17">
        <v>51</v>
      </c>
      <c r="I14" s="17">
        <f t="shared" si="0"/>
        <v>66</v>
      </c>
      <c r="J14" s="13"/>
    </row>
    <row r="15" spans="1:10" ht="33" customHeight="1">
      <c r="A15" s="9">
        <v>12</v>
      </c>
      <c r="B15" s="10" t="s">
        <v>13</v>
      </c>
      <c r="C15" s="10" t="s">
        <v>79</v>
      </c>
      <c r="D15" s="10" t="s">
        <v>14</v>
      </c>
      <c r="E15" s="12" t="s">
        <v>20</v>
      </c>
      <c r="F15" s="8" t="s">
        <v>60</v>
      </c>
      <c r="G15" s="19">
        <v>73</v>
      </c>
      <c r="H15" s="17">
        <v>58</v>
      </c>
      <c r="I15" s="17">
        <f t="shared" si="0"/>
        <v>65.5</v>
      </c>
      <c r="J15" s="13"/>
    </row>
    <row r="16" spans="1:10" ht="33" customHeight="1">
      <c r="A16" s="9">
        <v>13</v>
      </c>
      <c r="B16" s="10" t="s">
        <v>13</v>
      </c>
      <c r="C16" s="10" t="s">
        <v>79</v>
      </c>
      <c r="D16" s="10" t="s">
        <v>14</v>
      </c>
      <c r="E16" s="12" t="s">
        <v>15</v>
      </c>
      <c r="F16" s="8" t="s">
        <v>55</v>
      </c>
      <c r="G16" s="19">
        <v>84</v>
      </c>
      <c r="H16" s="17">
        <v>43</v>
      </c>
      <c r="I16" s="17">
        <f t="shared" si="0"/>
        <v>63.5</v>
      </c>
      <c r="J16" s="13"/>
    </row>
    <row r="17" spans="1:10" ht="33" customHeight="1">
      <c r="A17" s="9">
        <v>14</v>
      </c>
      <c r="B17" s="10" t="s">
        <v>13</v>
      </c>
      <c r="C17" s="10" t="s">
        <v>79</v>
      </c>
      <c r="D17" s="10" t="s">
        <v>14</v>
      </c>
      <c r="E17" s="12" t="s">
        <v>23</v>
      </c>
      <c r="F17" s="8" t="s">
        <v>63</v>
      </c>
      <c r="G17" s="19">
        <v>63</v>
      </c>
      <c r="H17" s="17">
        <v>49.5</v>
      </c>
      <c r="I17" s="17">
        <f t="shared" si="0"/>
        <v>56.25</v>
      </c>
      <c r="J17" s="13"/>
    </row>
    <row r="18" spans="1:10" ht="33" customHeight="1">
      <c r="A18" s="9">
        <v>15</v>
      </c>
      <c r="B18" s="10" t="s">
        <v>13</v>
      </c>
      <c r="C18" s="10" t="s">
        <v>79</v>
      </c>
      <c r="D18" s="10" t="s">
        <v>14</v>
      </c>
      <c r="E18" s="12" t="s">
        <v>22</v>
      </c>
      <c r="F18" s="8" t="s">
        <v>62</v>
      </c>
      <c r="G18" s="19">
        <v>65</v>
      </c>
      <c r="H18" s="17">
        <v>46.5</v>
      </c>
      <c r="I18" s="17">
        <f t="shared" si="0"/>
        <v>55.75</v>
      </c>
      <c r="J18" s="13"/>
    </row>
    <row r="19" spans="1:10" ht="33" customHeight="1">
      <c r="A19" s="9">
        <v>16</v>
      </c>
      <c r="B19" s="10" t="s">
        <v>13</v>
      </c>
      <c r="C19" s="10" t="s">
        <v>79</v>
      </c>
      <c r="D19" s="10" t="s">
        <v>14</v>
      </c>
      <c r="E19" s="12" t="s">
        <v>24</v>
      </c>
      <c r="F19" s="8" t="s">
        <v>64</v>
      </c>
      <c r="G19" s="19">
        <v>74</v>
      </c>
      <c r="H19" s="17">
        <v>36.5</v>
      </c>
      <c r="I19" s="17">
        <f t="shared" si="0"/>
        <v>55.25</v>
      </c>
      <c r="J19" s="13"/>
    </row>
    <row r="20" spans="1:10" ht="33" customHeight="1">
      <c r="A20" s="9">
        <v>17</v>
      </c>
      <c r="B20" s="10" t="s">
        <v>13</v>
      </c>
      <c r="C20" s="10" t="s">
        <v>79</v>
      </c>
      <c r="D20" s="10" t="s">
        <v>14</v>
      </c>
      <c r="E20" s="12" t="s">
        <v>16</v>
      </c>
      <c r="F20" s="8" t="s">
        <v>56</v>
      </c>
      <c r="G20" s="19">
        <v>59</v>
      </c>
      <c r="H20" s="17">
        <v>49.5</v>
      </c>
      <c r="I20" s="17">
        <f t="shared" si="0"/>
        <v>54.25</v>
      </c>
      <c r="J20" s="13"/>
    </row>
    <row r="21" spans="1:10" ht="33" customHeight="1">
      <c r="A21" s="9">
        <v>18</v>
      </c>
      <c r="B21" s="10" t="s">
        <v>13</v>
      </c>
      <c r="C21" s="10" t="s">
        <v>79</v>
      </c>
      <c r="D21" s="10" t="s">
        <v>14</v>
      </c>
      <c r="E21" s="12" t="s">
        <v>27</v>
      </c>
      <c r="F21" s="8" t="s">
        <v>67</v>
      </c>
      <c r="G21" s="19">
        <v>65</v>
      </c>
      <c r="H21" s="17">
        <v>42</v>
      </c>
      <c r="I21" s="17">
        <f t="shared" si="0"/>
        <v>53.5</v>
      </c>
      <c r="J21" s="13"/>
    </row>
    <row r="22" spans="1:10" ht="33" customHeight="1">
      <c r="A22" s="9">
        <v>19</v>
      </c>
      <c r="B22" s="10" t="s">
        <v>13</v>
      </c>
      <c r="C22" s="10" t="s">
        <v>79</v>
      </c>
      <c r="D22" s="10" t="s">
        <v>14</v>
      </c>
      <c r="E22" s="12" t="s">
        <v>21</v>
      </c>
      <c r="F22" s="8" t="s">
        <v>61</v>
      </c>
      <c r="G22" s="19" t="s">
        <v>144</v>
      </c>
      <c r="H22" s="19" t="s">
        <v>144</v>
      </c>
      <c r="I22" s="19" t="s">
        <v>144</v>
      </c>
      <c r="J22" s="13"/>
    </row>
    <row r="23" spans="1:10" ht="33" customHeight="1">
      <c r="A23" s="9">
        <v>20</v>
      </c>
      <c r="B23" s="10" t="s">
        <v>13</v>
      </c>
      <c r="C23" s="10" t="s">
        <v>79</v>
      </c>
      <c r="D23" s="10" t="s">
        <v>14</v>
      </c>
      <c r="E23" s="12" t="s">
        <v>25</v>
      </c>
      <c r="F23" s="8" t="s">
        <v>65</v>
      </c>
      <c r="G23" s="19" t="s">
        <v>144</v>
      </c>
      <c r="H23" s="19" t="s">
        <v>144</v>
      </c>
      <c r="I23" s="19" t="s">
        <v>144</v>
      </c>
      <c r="J23" s="13"/>
    </row>
    <row r="24" spans="1:10" ht="33" customHeight="1">
      <c r="A24" s="9">
        <v>21</v>
      </c>
      <c r="B24" s="10" t="s">
        <v>28</v>
      </c>
      <c r="C24" s="10" t="s">
        <v>29</v>
      </c>
      <c r="D24" s="10" t="s">
        <v>30</v>
      </c>
      <c r="E24" s="12" t="s">
        <v>39</v>
      </c>
      <c r="F24" s="8" t="s">
        <v>76</v>
      </c>
      <c r="G24" s="19">
        <v>80</v>
      </c>
      <c r="H24" s="17">
        <v>80</v>
      </c>
      <c r="I24" s="17">
        <f t="shared" ref="I24:I33" si="1">(G24+H24)/2</f>
        <v>80</v>
      </c>
      <c r="J24" s="12" t="s">
        <v>145</v>
      </c>
    </row>
    <row r="25" spans="1:10" ht="33" customHeight="1">
      <c r="A25" s="9">
        <v>22</v>
      </c>
      <c r="B25" s="10" t="s">
        <v>28</v>
      </c>
      <c r="C25" s="10" t="s">
        <v>29</v>
      </c>
      <c r="D25" s="10" t="s">
        <v>30</v>
      </c>
      <c r="E25" s="12" t="s">
        <v>33</v>
      </c>
      <c r="F25" s="8" t="s">
        <v>70</v>
      </c>
      <c r="G25" s="19">
        <v>72</v>
      </c>
      <c r="H25" s="17">
        <v>82.33</v>
      </c>
      <c r="I25" s="17">
        <f t="shared" si="1"/>
        <v>77.164999999999992</v>
      </c>
      <c r="J25" s="12" t="s">
        <v>145</v>
      </c>
    </row>
    <row r="26" spans="1:10" ht="33" customHeight="1">
      <c r="A26" s="9">
        <v>23</v>
      </c>
      <c r="B26" s="10" t="s">
        <v>28</v>
      </c>
      <c r="C26" s="10" t="s">
        <v>29</v>
      </c>
      <c r="D26" s="10" t="s">
        <v>30</v>
      </c>
      <c r="E26" s="12" t="s">
        <v>34</v>
      </c>
      <c r="F26" s="8" t="s">
        <v>71</v>
      </c>
      <c r="G26" s="19">
        <v>80</v>
      </c>
      <c r="H26" s="17">
        <v>71.67</v>
      </c>
      <c r="I26" s="17">
        <f t="shared" si="1"/>
        <v>75.835000000000008</v>
      </c>
      <c r="J26" s="12" t="s">
        <v>145</v>
      </c>
    </row>
    <row r="27" spans="1:10" ht="33" customHeight="1">
      <c r="A27" s="9">
        <v>24</v>
      </c>
      <c r="B27" s="10" t="s">
        <v>28</v>
      </c>
      <c r="C27" s="10" t="s">
        <v>29</v>
      </c>
      <c r="D27" s="10" t="s">
        <v>30</v>
      </c>
      <c r="E27" s="12" t="s">
        <v>36</v>
      </c>
      <c r="F27" s="8" t="s">
        <v>73</v>
      </c>
      <c r="G27" s="19">
        <v>74</v>
      </c>
      <c r="H27" s="17">
        <v>76</v>
      </c>
      <c r="I27" s="17">
        <f t="shared" si="1"/>
        <v>75</v>
      </c>
      <c r="J27" s="13"/>
    </row>
    <row r="28" spans="1:10" ht="33" customHeight="1">
      <c r="A28" s="9">
        <v>25</v>
      </c>
      <c r="B28" s="10" t="s">
        <v>28</v>
      </c>
      <c r="C28" s="10" t="s">
        <v>29</v>
      </c>
      <c r="D28" s="10" t="s">
        <v>30</v>
      </c>
      <c r="E28" s="12" t="s">
        <v>32</v>
      </c>
      <c r="F28" s="8" t="s">
        <v>69</v>
      </c>
      <c r="G28" s="19">
        <v>77</v>
      </c>
      <c r="H28" s="17">
        <v>72</v>
      </c>
      <c r="I28" s="17">
        <f t="shared" si="1"/>
        <v>74.5</v>
      </c>
      <c r="J28" s="13"/>
    </row>
    <row r="29" spans="1:10" ht="33" customHeight="1">
      <c r="A29" s="9">
        <v>26</v>
      </c>
      <c r="B29" s="10" t="s">
        <v>28</v>
      </c>
      <c r="C29" s="10" t="s">
        <v>29</v>
      </c>
      <c r="D29" s="10" t="s">
        <v>30</v>
      </c>
      <c r="E29" s="12" t="s">
        <v>41</v>
      </c>
      <c r="F29" s="8">
        <v>20190010131</v>
      </c>
      <c r="G29" s="19">
        <v>72</v>
      </c>
      <c r="H29" s="17">
        <v>75.67</v>
      </c>
      <c r="I29" s="17">
        <f t="shared" si="1"/>
        <v>73.835000000000008</v>
      </c>
      <c r="J29" s="13"/>
    </row>
    <row r="30" spans="1:10" ht="33" customHeight="1">
      <c r="A30" s="9">
        <v>27</v>
      </c>
      <c r="B30" s="10" t="s">
        <v>28</v>
      </c>
      <c r="C30" s="10" t="s">
        <v>29</v>
      </c>
      <c r="D30" s="10" t="s">
        <v>30</v>
      </c>
      <c r="E30" s="12" t="s">
        <v>37</v>
      </c>
      <c r="F30" s="8" t="s">
        <v>74</v>
      </c>
      <c r="G30" s="19">
        <v>74</v>
      </c>
      <c r="H30" s="17">
        <v>70.67</v>
      </c>
      <c r="I30" s="17">
        <f t="shared" si="1"/>
        <v>72.335000000000008</v>
      </c>
      <c r="J30" s="13"/>
    </row>
    <row r="31" spans="1:10" ht="33" customHeight="1">
      <c r="A31" s="9">
        <v>28</v>
      </c>
      <c r="B31" s="10" t="s">
        <v>28</v>
      </c>
      <c r="C31" s="10" t="s">
        <v>29</v>
      </c>
      <c r="D31" s="10" t="s">
        <v>30</v>
      </c>
      <c r="E31" s="12" t="s">
        <v>31</v>
      </c>
      <c r="F31" s="8" t="s">
        <v>68</v>
      </c>
      <c r="G31" s="19">
        <v>67</v>
      </c>
      <c r="H31" s="17">
        <v>76.67</v>
      </c>
      <c r="I31" s="17">
        <f t="shared" si="1"/>
        <v>71.835000000000008</v>
      </c>
      <c r="J31" s="13"/>
    </row>
    <row r="32" spans="1:10" ht="33" customHeight="1">
      <c r="A32" s="9">
        <v>29</v>
      </c>
      <c r="B32" s="10" t="s">
        <v>28</v>
      </c>
      <c r="C32" s="10" t="s">
        <v>29</v>
      </c>
      <c r="D32" s="10" t="s">
        <v>30</v>
      </c>
      <c r="E32" s="12" t="s">
        <v>38</v>
      </c>
      <c r="F32" s="8" t="s">
        <v>75</v>
      </c>
      <c r="G32" s="19">
        <v>70</v>
      </c>
      <c r="H32" s="17">
        <v>71.33</v>
      </c>
      <c r="I32" s="17">
        <f t="shared" si="1"/>
        <v>70.664999999999992</v>
      </c>
      <c r="J32" s="13"/>
    </row>
    <row r="33" spans="1:10" ht="33" customHeight="1">
      <c r="A33" s="9">
        <v>30</v>
      </c>
      <c r="B33" s="10" t="s">
        <v>28</v>
      </c>
      <c r="C33" s="10" t="s">
        <v>29</v>
      </c>
      <c r="D33" s="10" t="s">
        <v>30</v>
      </c>
      <c r="E33" s="12" t="s">
        <v>35</v>
      </c>
      <c r="F33" s="8" t="s">
        <v>72</v>
      </c>
      <c r="G33" s="19">
        <v>59</v>
      </c>
      <c r="H33" s="17">
        <v>74</v>
      </c>
      <c r="I33" s="17">
        <f t="shared" si="1"/>
        <v>66.5</v>
      </c>
      <c r="J33" s="13"/>
    </row>
    <row r="34" spans="1:10" ht="33" customHeight="1">
      <c r="A34" s="9">
        <v>31</v>
      </c>
      <c r="B34" s="10" t="s">
        <v>28</v>
      </c>
      <c r="C34" s="10" t="s">
        <v>29</v>
      </c>
      <c r="D34" s="10" t="s">
        <v>30</v>
      </c>
      <c r="E34" s="12" t="s">
        <v>40</v>
      </c>
      <c r="F34" s="8" t="s">
        <v>77</v>
      </c>
      <c r="G34" s="19" t="s">
        <v>144</v>
      </c>
      <c r="H34" s="19" t="s">
        <v>144</v>
      </c>
      <c r="I34" s="19" t="s">
        <v>144</v>
      </c>
      <c r="J34" s="13"/>
    </row>
    <row r="35" spans="1:10" ht="33" customHeight="1">
      <c r="A35" s="9">
        <v>32</v>
      </c>
      <c r="B35" s="10" t="s">
        <v>80</v>
      </c>
      <c r="C35" s="10" t="s">
        <v>81</v>
      </c>
      <c r="D35" s="10" t="s">
        <v>82</v>
      </c>
      <c r="E35" s="12" t="s">
        <v>83</v>
      </c>
      <c r="F35" s="8">
        <v>20190010132</v>
      </c>
      <c r="G35" s="19">
        <v>85</v>
      </c>
      <c r="H35" s="17"/>
      <c r="I35" s="17">
        <f t="shared" ref="I35:I41" si="2">G35</f>
        <v>85</v>
      </c>
      <c r="J35" s="20" t="s">
        <v>145</v>
      </c>
    </row>
    <row r="36" spans="1:10" ht="33" customHeight="1">
      <c r="A36" s="9">
        <v>33</v>
      </c>
      <c r="B36" s="10" t="s">
        <v>80</v>
      </c>
      <c r="C36" s="10" t="s">
        <v>81</v>
      </c>
      <c r="D36" s="10" t="s">
        <v>82</v>
      </c>
      <c r="E36" s="12" t="s">
        <v>85</v>
      </c>
      <c r="F36" s="8">
        <v>20190010134</v>
      </c>
      <c r="G36" s="19">
        <v>78</v>
      </c>
      <c r="H36" s="17"/>
      <c r="I36" s="17">
        <f t="shared" si="2"/>
        <v>78</v>
      </c>
      <c r="J36" s="20" t="s">
        <v>145</v>
      </c>
    </row>
    <row r="37" spans="1:10" ht="33" customHeight="1">
      <c r="A37" s="9">
        <v>34</v>
      </c>
      <c r="B37" s="10" t="s">
        <v>80</v>
      </c>
      <c r="C37" s="10" t="s">
        <v>81</v>
      </c>
      <c r="D37" s="10" t="s">
        <v>82</v>
      </c>
      <c r="E37" s="12" t="s">
        <v>89</v>
      </c>
      <c r="F37" s="8">
        <v>20190010138</v>
      </c>
      <c r="G37" s="19">
        <v>74</v>
      </c>
      <c r="H37" s="17"/>
      <c r="I37" s="17">
        <f t="shared" si="2"/>
        <v>74</v>
      </c>
      <c r="J37" s="20" t="s">
        <v>145</v>
      </c>
    </row>
    <row r="38" spans="1:10" ht="33" customHeight="1">
      <c r="A38" s="9">
        <v>35</v>
      </c>
      <c r="B38" s="10" t="s">
        <v>80</v>
      </c>
      <c r="C38" s="10" t="s">
        <v>81</v>
      </c>
      <c r="D38" s="10" t="s">
        <v>82</v>
      </c>
      <c r="E38" s="12" t="s">
        <v>84</v>
      </c>
      <c r="F38" s="8">
        <v>20190010133</v>
      </c>
      <c r="G38" s="19">
        <v>73</v>
      </c>
      <c r="H38" s="17"/>
      <c r="I38" s="17">
        <f t="shared" si="2"/>
        <v>73</v>
      </c>
      <c r="J38" s="13"/>
    </row>
    <row r="39" spans="1:10" ht="33" customHeight="1">
      <c r="A39" s="9">
        <v>36</v>
      </c>
      <c r="B39" s="10" t="s">
        <v>80</v>
      </c>
      <c r="C39" s="10" t="s">
        <v>81</v>
      </c>
      <c r="D39" s="10" t="s">
        <v>82</v>
      </c>
      <c r="E39" s="12" t="s">
        <v>86</v>
      </c>
      <c r="F39" s="8">
        <v>20190010135</v>
      </c>
      <c r="G39" s="19">
        <v>68</v>
      </c>
      <c r="H39" s="17"/>
      <c r="I39" s="17">
        <f t="shared" si="2"/>
        <v>68</v>
      </c>
      <c r="J39" s="13"/>
    </row>
    <row r="40" spans="1:10" ht="33" customHeight="1">
      <c r="A40" s="9">
        <v>37</v>
      </c>
      <c r="B40" s="10" t="s">
        <v>80</v>
      </c>
      <c r="C40" s="10" t="s">
        <v>81</v>
      </c>
      <c r="D40" s="10" t="s">
        <v>82</v>
      </c>
      <c r="E40" s="12" t="s">
        <v>87</v>
      </c>
      <c r="F40" s="8">
        <v>20190010136</v>
      </c>
      <c r="G40" s="19">
        <v>67</v>
      </c>
      <c r="H40" s="17"/>
      <c r="I40" s="17">
        <f t="shared" si="2"/>
        <v>67</v>
      </c>
      <c r="J40" s="13"/>
    </row>
    <row r="41" spans="1:10" ht="33" customHeight="1">
      <c r="A41" s="9">
        <v>38</v>
      </c>
      <c r="B41" s="10" t="s">
        <v>80</v>
      </c>
      <c r="C41" s="10" t="s">
        <v>81</v>
      </c>
      <c r="D41" s="10" t="s">
        <v>82</v>
      </c>
      <c r="E41" s="12" t="s">
        <v>90</v>
      </c>
      <c r="F41" s="8">
        <v>20190010139</v>
      </c>
      <c r="G41" s="19">
        <v>67</v>
      </c>
      <c r="H41" s="17"/>
      <c r="I41" s="17">
        <f t="shared" si="2"/>
        <v>67</v>
      </c>
      <c r="J41" s="13"/>
    </row>
    <row r="42" spans="1:10" ht="33" customHeight="1">
      <c r="A42" s="9">
        <v>39</v>
      </c>
      <c r="B42" s="10" t="s">
        <v>80</v>
      </c>
      <c r="C42" s="10" t="s">
        <v>81</v>
      </c>
      <c r="D42" s="10" t="s">
        <v>82</v>
      </c>
      <c r="E42" s="12" t="s">
        <v>88</v>
      </c>
      <c r="F42" s="8">
        <v>20190010137</v>
      </c>
      <c r="G42" s="19" t="s">
        <v>144</v>
      </c>
      <c r="H42" s="17"/>
      <c r="I42" s="19" t="s">
        <v>144</v>
      </c>
      <c r="J42" s="13"/>
    </row>
    <row r="43" spans="1:10" ht="33" customHeight="1">
      <c r="A43" s="9">
        <v>40</v>
      </c>
      <c r="B43" s="10" t="s">
        <v>91</v>
      </c>
      <c r="C43" s="15" t="s">
        <v>92</v>
      </c>
      <c r="D43" s="15" t="s">
        <v>93</v>
      </c>
      <c r="E43" s="12" t="s">
        <v>109</v>
      </c>
      <c r="F43" s="8">
        <v>20190010155</v>
      </c>
      <c r="G43" s="19">
        <v>89</v>
      </c>
      <c r="H43" s="17"/>
      <c r="I43" s="17">
        <f t="shared" ref="I43:I74" si="3">G43</f>
        <v>89</v>
      </c>
      <c r="J43" s="20" t="s">
        <v>145</v>
      </c>
    </row>
    <row r="44" spans="1:10" ht="33" customHeight="1">
      <c r="A44" s="9">
        <v>41</v>
      </c>
      <c r="B44" s="10" t="s">
        <v>91</v>
      </c>
      <c r="C44" s="15" t="s">
        <v>92</v>
      </c>
      <c r="D44" s="15" t="s">
        <v>93</v>
      </c>
      <c r="E44" s="12" t="s">
        <v>125</v>
      </c>
      <c r="F44" s="8">
        <v>20190010171</v>
      </c>
      <c r="G44" s="19">
        <v>87</v>
      </c>
      <c r="H44" s="17"/>
      <c r="I44" s="17">
        <f t="shared" si="3"/>
        <v>87</v>
      </c>
      <c r="J44" s="20" t="s">
        <v>145</v>
      </c>
    </row>
    <row r="45" spans="1:10" ht="33" customHeight="1">
      <c r="A45" s="9">
        <v>42</v>
      </c>
      <c r="B45" s="10" t="s">
        <v>91</v>
      </c>
      <c r="C45" s="15" t="s">
        <v>92</v>
      </c>
      <c r="D45" s="15" t="s">
        <v>93</v>
      </c>
      <c r="E45" s="12" t="s">
        <v>105</v>
      </c>
      <c r="F45" s="8">
        <v>20190010151</v>
      </c>
      <c r="G45" s="19">
        <v>86</v>
      </c>
      <c r="H45" s="17"/>
      <c r="I45" s="17">
        <f t="shared" si="3"/>
        <v>86</v>
      </c>
      <c r="J45" s="20" t="s">
        <v>145</v>
      </c>
    </row>
    <row r="46" spans="1:10" ht="33" customHeight="1">
      <c r="A46" s="9">
        <v>43</v>
      </c>
      <c r="B46" s="10" t="s">
        <v>91</v>
      </c>
      <c r="C46" s="15" t="s">
        <v>92</v>
      </c>
      <c r="D46" s="15" t="s">
        <v>93</v>
      </c>
      <c r="E46" s="12" t="s">
        <v>96</v>
      </c>
      <c r="F46" s="8">
        <v>20190010142</v>
      </c>
      <c r="G46" s="19">
        <v>85</v>
      </c>
      <c r="H46" s="17"/>
      <c r="I46" s="17">
        <f t="shared" si="3"/>
        <v>85</v>
      </c>
      <c r="J46" s="13"/>
    </row>
    <row r="47" spans="1:10" ht="33" customHeight="1">
      <c r="A47" s="9">
        <v>44</v>
      </c>
      <c r="B47" s="10" t="s">
        <v>91</v>
      </c>
      <c r="C47" s="15" t="s">
        <v>92</v>
      </c>
      <c r="D47" s="15" t="s">
        <v>93</v>
      </c>
      <c r="E47" s="12" t="s">
        <v>108</v>
      </c>
      <c r="F47" s="8">
        <v>20190010154</v>
      </c>
      <c r="G47" s="19">
        <v>84</v>
      </c>
      <c r="H47" s="17"/>
      <c r="I47" s="17">
        <f t="shared" si="3"/>
        <v>84</v>
      </c>
      <c r="J47" s="13"/>
    </row>
    <row r="48" spans="1:10" ht="33" customHeight="1">
      <c r="A48" s="9">
        <v>45</v>
      </c>
      <c r="B48" s="10" t="s">
        <v>91</v>
      </c>
      <c r="C48" s="15" t="s">
        <v>92</v>
      </c>
      <c r="D48" s="15" t="s">
        <v>93</v>
      </c>
      <c r="E48" s="12" t="s">
        <v>129</v>
      </c>
      <c r="F48" s="8">
        <v>20190010175</v>
      </c>
      <c r="G48" s="19">
        <v>84</v>
      </c>
      <c r="H48" s="17"/>
      <c r="I48" s="17">
        <f t="shared" si="3"/>
        <v>84</v>
      </c>
      <c r="J48" s="13"/>
    </row>
    <row r="49" spans="1:10" ht="33" customHeight="1">
      <c r="A49" s="9">
        <v>46</v>
      </c>
      <c r="B49" s="10" t="s">
        <v>91</v>
      </c>
      <c r="C49" s="15" t="s">
        <v>92</v>
      </c>
      <c r="D49" s="15" t="s">
        <v>93</v>
      </c>
      <c r="E49" s="12" t="s">
        <v>99</v>
      </c>
      <c r="F49" s="8">
        <v>20190010145</v>
      </c>
      <c r="G49" s="19">
        <v>81</v>
      </c>
      <c r="H49" s="17"/>
      <c r="I49" s="17">
        <f t="shared" si="3"/>
        <v>81</v>
      </c>
      <c r="J49" s="13"/>
    </row>
    <row r="50" spans="1:10" ht="33" customHeight="1">
      <c r="A50" s="9">
        <v>47</v>
      </c>
      <c r="B50" s="10" t="s">
        <v>91</v>
      </c>
      <c r="C50" s="15" t="s">
        <v>92</v>
      </c>
      <c r="D50" s="15" t="s">
        <v>93</v>
      </c>
      <c r="E50" s="12" t="s">
        <v>100</v>
      </c>
      <c r="F50" s="8">
        <v>20190010146</v>
      </c>
      <c r="G50" s="19">
        <v>81</v>
      </c>
      <c r="H50" s="17"/>
      <c r="I50" s="17">
        <f t="shared" si="3"/>
        <v>81</v>
      </c>
      <c r="J50" s="13"/>
    </row>
    <row r="51" spans="1:10" ht="33" customHeight="1">
      <c r="A51" s="9">
        <v>48</v>
      </c>
      <c r="B51" s="10" t="s">
        <v>91</v>
      </c>
      <c r="C51" s="15" t="s">
        <v>92</v>
      </c>
      <c r="D51" s="15" t="s">
        <v>93</v>
      </c>
      <c r="E51" s="12" t="s">
        <v>102</v>
      </c>
      <c r="F51" s="8">
        <v>20190010148</v>
      </c>
      <c r="G51" s="19">
        <v>81</v>
      </c>
      <c r="H51" s="17"/>
      <c r="I51" s="17">
        <f t="shared" si="3"/>
        <v>81</v>
      </c>
      <c r="J51" s="13"/>
    </row>
    <row r="52" spans="1:10" ht="33" customHeight="1">
      <c r="A52" s="9">
        <v>49</v>
      </c>
      <c r="B52" s="10" t="s">
        <v>91</v>
      </c>
      <c r="C52" s="15" t="s">
        <v>92</v>
      </c>
      <c r="D52" s="15" t="s">
        <v>93</v>
      </c>
      <c r="E52" s="12" t="s">
        <v>117</v>
      </c>
      <c r="F52" s="8">
        <v>20190010163</v>
      </c>
      <c r="G52" s="19">
        <v>81</v>
      </c>
      <c r="H52" s="17"/>
      <c r="I52" s="17">
        <f t="shared" si="3"/>
        <v>81</v>
      </c>
      <c r="J52" s="13"/>
    </row>
    <row r="53" spans="1:10" ht="33" customHeight="1">
      <c r="A53" s="9">
        <v>50</v>
      </c>
      <c r="B53" s="10" t="s">
        <v>91</v>
      </c>
      <c r="C53" s="15" t="s">
        <v>92</v>
      </c>
      <c r="D53" s="15" t="s">
        <v>93</v>
      </c>
      <c r="E53" s="12" t="s">
        <v>95</v>
      </c>
      <c r="F53" s="8">
        <v>20190010141</v>
      </c>
      <c r="G53" s="19">
        <v>80</v>
      </c>
      <c r="H53" s="17"/>
      <c r="I53" s="17">
        <f t="shared" si="3"/>
        <v>80</v>
      </c>
      <c r="J53" s="13"/>
    </row>
    <row r="54" spans="1:10" ht="33" customHeight="1">
      <c r="A54" s="9">
        <v>51</v>
      </c>
      <c r="B54" s="10" t="s">
        <v>91</v>
      </c>
      <c r="C54" s="15" t="s">
        <v>92</v>
      </c>
      <c r="D54" s="15" t="s">
        <v>93</v>
      </c>
      <c r="E54" s="12" t="s">
        <v>131</v>
      </c>
      <c r="F54" s="8">
        <v>20190010177</v>
      </c>
      <c r="G54" s="19">
        <v>80</v>
      </c>
      <c r="H54" s="17"/>
      <c r="I54" s="17">
        <f t="shared" si="3"/>
        <v>80</v>
      </c>
      <c r="J54" s="13"/>
    </row>
    <row r="55" spans="1:10" ht="33" customHeight="1">
      <c r="A55" s="9">
        <v>52</v>
      </c>
      <c r="B55" s="10" t="s">
        <v>91</v>
      </c>
      <c r="C55" s="15" t="s">
        <v>92</v>
      </c>
      <c r="D55" s="15" t="s">
        <v>93</v>
      </c>
      <c r="E55" s="12" t="s">
        <v>114</v>
      </c>
      <c r="F55" s="8">
        <v>20190010160</v>
      </c>
      <c r="G55" s="19">
        <v>79</v>
      </c>
      <c r="H55" s="17"/>
      <c r="I55" s="17">
        <f t="shared" si="3"/>
        <v>79</v>
      </c>
      <c r="J55" s="13"/>
    </row>
    <row r="56" spans="1:10" ht="33" customHeight="1">
      <c r="A56" s="9">
        <v>53</v>
      </c>
      <c r="B56" s="10" t="s">
        <v>91</v>
      </c>
      <c r="C56" s="15" t="s">
        <v>92</v>
      </c>
      <c r="D56" s="15" t="s">
        <v>93</v>
      </c>
      <c r="E56" s="12" t="s">
        <v>127</v>
      </c>
      <c r="F56" s="8">
        <v>20190010173</v>
      </c>
      <c r="G56" s="19">
        <v>79</v>
      </c>
      <c r="H56" s="17"/>
      <c r="I56" s="17">
        <f t="shared" si="3"/>
        <v>79</v>
      </c>
      <c r="J56" s="13"/>
    </row>
    <row r="57" spans="1:10" ht="33" customHeight="1">
      <c r="A57" s="9">
        <v>54</v>
      </c>
      <c r="B57" s="10" t="s">
        <v>91</v>
      </c>
      <c r="C57" s="15" t="s">
        <v>92</v>
      </c>
      <c r="D57" s="15" t="s">
        <v>93</v>
      </c>
      <c r="E57" s="12" t="s">
        <v>118</v>
      </c>
      <c r="F57" s="8">
        <v>20190010164</v>
      </c>
      <c r="G57" s="19">
        <v>78</v>
      </c>
      <c r="H57" s="17"/>
      <c r="I57" s="17">
        <f t="shared" si="3"/>
        <v>78</v>
      </c>
      <c r="J57" s="13"/>
    </row>
    <row r="58" spans="1:10" ht="33" customHeight="1">
      <c r="A58" s="9">
        <v>55</v>
      </c>
      <c r="B58" s="10" t="s">
        <v>91</v>
      </c>
      <c r="C58" s="15" t="s">
        <v>92</v>
      </c>
      <c r="D58" s="15" t="s">
        <v>93</v>
      </c>
      <c r="E58" s="12" t="s">
        <v>128</v>
      </c>
      <c r="F58" s="8">
        <v>20190010174</v>
      </c>
      <c r="G58" s="19">
        <v>78</v>
      </c>
      <c r="H58" s="17"/>
      <c r="I58" s="17">
        <f t="shared" si="3"/>
        <v>78</v>
      </c>
      <c r="J58" s="13"/>
    </row>
    <row r="59" spans="1:10" ht="33" customHeight="1">
      <c r="A59" s="9">
        <v>56</v>
      </c>
      <c r="B59" s="10" t="s">
        <v>91</v>
      </c>
      <c r="C59" s="15" t="s">
        <v>92</v>
      </c>
      <c r="D59" s="15" t="s">
        <v>93</v>
      </c>
      <c r="E59" s="12" t="s">
        <v>104</v>
      </c>
      <c r="F59" s="8">
        <v>20190010150</v>
      </c>
      <c r="G59" s="19">
        <v>77</v>
      </c>
      <c r="H59" s="17"/>
      <c r="I59" s="17">
        <f t="shared" si="3"/>
        <v>77</v>
      </c>
      <c r="J59" s="13"/>
    </row>
    <row r="60" spans="1:10" ht="33" customHeight="1">
      <c r="A60" s="9">
        <v>57</v>
      </c>
      <c r="B60" s="10" t="s">
        <v>91</v>
      </c>
      <c r="C60" s="15" t="s">
        <v>92</v>
      </c>
      <c r="D60" s="15" t="s">
        <v>93</v>
      </c>
      <c r="E60" s="12" t="s">
        <v>106</v>
      </c>
      <c r="F60" s="8">
        <v>20190010152</v>
      </c>
      <c r="G60" s="19">
        <v>77</v>
      </c>
      <c r="H60" s="17"/>
      <c r="I60" s="17">
        <f t="shared" si="3"/>
        <v>77</v>
      </c>
      <c r="J60" s="13"/>
    </row>
    <row r="61" spans="1:10" ht="33" customHeight="1">
      <c r="A61" s="9">
        <v>58</v>
      </c>
      <c r="B61" s="10" t="s">
        <v>91</v>
      </c>
      <c r="C61" s="15" t="s">
        <v>92</v>
      </c>
      <c r="D61" s="15" t="s">
        <v>93</v>
      </c>
      <c r="E61" s="12" t="s">
        <v>130</v>
      </c>
      <c r="F61" s="8">
        <v>20190010176</v>
      </c>
      <c r="G61" s="19">
        <v>77</v>
      </c>
      <c r="H61" s="17"/>
      <c r="I61" s="17">
        <f t="shared" si="3"/>
        <v>77</v>
      </c>
      <c r="J61" s="13"/>
    </row>
    <row r="62" spans="1:10" ht="33" customHeight="1">
      <c r="A62" s="9">
        <v>59</v>
      </c>
      <c r="B62" s="10" t="s">
        <v>91</v>
      </c>
      <c r="C62" s="15" t="s">
        <v>92</v>
      </c>
      <c r="D62" s="15" t="s">
        <v>93</v>
      </c>
      <c r="E62" s="12" t="s">
        <v>113</v>
      </c>
      <c r="F62" s="8">
        <v>20190010159</v>
      </c>
      <c r="G62" s="19">
        <v>75</v>
      </c>
      <c r="H62" s="17"/>
      <c r="I62" s="17">
        <f t="shared" si="3"/>
        <v>75</v>
      </c>
      <c r="J62" s="13"/>
    </row>
    <row r="63" spans="1:10" ht="33" customHeight="1">
      <c r="A63" s="9">
        <v>60</v>
      </c>
      <c r="B63" s="10" t="s">
        <v>91</v>
      </c>
      <c r="C63" s="15" t="s">
        <v>92</v>
      </c>
      <c r="D63" s="15" t="s">
        <v>93</v>
      </c>
      <c r="E63" s="12" t="s">
        <v>101</v>
      </c>
      <c r="F63" s="8">
        <v>20190010147</v>
      </c>
      <c r="G63" s="19">
        <v>74</v>
      </c>
      <c r="H63" s="17"/>
      <c r="I63" s="17">
        <f t="shared" si="3"/>
        <v>74</v>
      </c>
      <c r="J63" s="13"/>
    </row>
    <row r="64" spans="1:10" ht="33" customHeight="1">
      <c r="A64" s="9">
        <v>61</v>
      </c>
      <c r="B64" s="10" t="s">
        <v>91</v>
      </c>
      <c r="C64" s="15" t="s">
        <v>92</v>
      </c>
      <c r="D64" s="15" t="s">
        <v>93</v>
      </c>
      <c r="E64" s="12" t="s">
        <v>119</v>
      </c>
      <c r="F64" s="8">
        <v>20190010165</v>
      </c>
      <c r="G64" s="19">
        <v>73</v>
      </c>
      <c r="H64" s="17"/>
      <c r="I64" s="17">
        <f t="shared" si="3"/>
        <v>73</v>
      </c>
      <c r="J64" s="13"/>
    </row>
    <row r="65" spans="1:10" ht="33" customHeight="1">
      <c r="A65" s="9">
        <v>62</v>
      </c>
      <c r="B65" s="10" t="s">
        <v>91</v>
      </c>
      <c r="C65" s="15" t="s">
        <v>92</v>
      </c>
      <c r="D65" s="15" t="s">
        <v>93</v>
      </c>
      <c r="E65" s="12" t="s">
        <v>107</v>
      </c>
      <c r="F65" s="8">
        <v>20190010153</v>
      </c>
      <c r="G65" s="19">
        <v>72</v>
      </c>
      <c r="H65" s="17"/>
      <c r="I65" s="17">
        <f t="shared" si="3"/>
        <v>72</v>
      </c>
      <c r="J65" s="13"/>
    </row>
    <row r="66" spans="1:10" ht="33" customHeight="1">
      <c r="A66" s="9">
        <v>63</v>
      </c>
      <c r="B66" s="10" t="s">
        <v>91</v>
      </c>
      <c r="C66" s="15" t="s">
        <v>92</v>
      </c>
      <c r="D66" s="15" t="s">
        <v>93</v>
      </c>
      <c r="E66" s="12" t="s">
        <v>111</v>
      </c>
      <c r="F66" s="8">
        <v>20190010157</v>
      </c>
      <c r="G66" s="19">
        <v>72</v>
      </c>
      <c r="H66" s="17"/>
      <c r="I66" s="17">
        <f t="shared" si="3"/>
        <v>72</v>
      </c>
      <c r="J66" s="13"/>
    </row>
    <row r="67" spans="1:10" ht="33" customHeight="1">
      <c r="A67" s="9">
        <v>64</v>
      </c>
      <c r="B67" s="10" t="s">
        <v>91</v>
      </c>
      <c r="C67" s="15" t="s">
        <v>92</v>
      </c>
      <c r="D67" s="15" t="s">
        <v>93</v>
      </c>
      <c r="E67" s="12" t="s">
        <v>116</v>
      </c>
      <c r="F67" s="8">
        <v>20190010162</v>
      </c>
      <c r="G67" s="19">
        <v>71</v>
      </c>
      <c r="H67" s="17"/>
      <c r="I67" s="17">
        <f t="shared" si="3"/>
        <v>71</v>
      </c>
      <c r="J67" s="13"/>
    </row>
    <row r="68" spans="1:10" ht="33" customHeight="1">
      <c r="A68" s="9">
        <v>65</v>
      </c>
      <c r="B68" s="10" t="s">
        <v>91</v>
      </c>
      <c r="C68" s="15" t="s">
        <v>92</v>
      </c>
      <c r="D68" s="15" t="s">
        <v>93</v>
      </c>
      <c r="E68" s="12" t="s">
        <v>132</v>
      </c>
      <c r="F68" s="8">
        <v>20190010178</v>
      </c>
      <c r="G68" s="19">
        <v>71</v>
      </c>
      <c r="H68" s="17"/>
      <c r="I68" s="17">
        <f t="shared" si="3"/>
        <v>71</v>
      </c>
      <c r="J68" s="13"/>
    </row>
    <row r="69" spans="1:10" ht="33" customHeight="1">
      <c r="A69" s="9">
        <v>66</v>
      </c>
      <c r="B69" s="10" t="s">
        <v>91</v>
      </c>
      <c r="C69" s="15" t="s">
        <v>92</v>
      </c>
      <c r="D69" s="15" t="s">
        <v>93</v>
      </c>
      <c r="E69" s="12" t="s">
        <v>120</v>
      </c>
      <c r="F69" s="8">
        <v>20190010166</v>
      </c>
      <c r="G69" s="19">
        <v>69</v>
      </c>
      <c r="H69" s="17"/>
      <c r="I69" s="17">
        <f t="shared" si="3"/>
        <v>69</v>
      </c>
      <c r="J69" s="13"/>
    </row>
    <row r="70" spans="1:10" ht="33" customHeight="1">
      <c r="A70" s="9">
        <v>67</v>
      </c>
      <c r="B70" s="10" t="s">
        <v>91</v>
      </c>
      <c r="C70" s="15" t="s">
        <v>92</v>
      </c>
      <c r="D70" s="15" t="s">
        <v>93</v>
      </c>
      <c r="E70" s="12" t="s">
        <v>98</v>
      </c>
      <c r="F70" s="8">
        <v>20190010144</v>
      </c>
      <c r="G70" s="19">
        <v>68</v>
      </c>
      <c r="H70" s="17"/>
      <c r="I70" s="17">
        <f t="shared" si="3"/>
        <v>68</v>
      </c>
      <c r="J70" s="13"/>
    </row>
    <row r="71" spans="1:10" ht="33" customHeight="1">
      <c r="A71" s="9">
        <v>68</v>
      </c>
      <c r="B71" s="10" t="s">
        <v>91</v>
      </c>
      <c r="C71" s="15" t="s">
        <v>92</v>
      </c>
      <c r="D71" s="15" t="s">
        <v>93</v>
      </c>
      <c r="E71" s="12" t="s">
        <v>112</v>
      </c>
      <c r="F71" s="8">
        <v>20190010158</v>
      </c>
      <c r="G71" s="19">
        <v>68</v>
      </c>
      <c r="H71" s="17"/>
      <c r="I71" s="17">
        <f t="shared" si="3"/>
        <v>68</v>
      </c>
      <c r="J71" s="13"/>
    </row>
    <row r="72" spans="1:10" ht="33" customHeight="1">
      <c r="A72" s="9">
        <v>69</v>
      </c>
      <c r="B72" s="10" t="s">
        <v>91</v>
      </c>
      <c r="C72" s="15" t="s">
        <v>92</v>
      </c>
      <c r="D72" s="15" t="s">
        <v>93</v>
      </c>
      <c r="E72" s="12" t="s">
        <v>94</v>
      </c>
      <c r="F72" s="8">
        <v>20190010140</v>
      </c>
      <c r="G72" s="19">
        <v>64</v>
      </c>
      <c r="H72" s="17"/>
      <c r="I72" s="17">
        <f t="shared" si="3"/>
        <v>64</v>
      </c>
      <c r="J72" s="13"/>
    </row>
    <row r="73" spans="1:10" ht="33" customHeight="1">
      <c r="A73" s="9">
        <v>70</v>
      </c>
      <c r="B73" s="10" t="s">
        <v>91</v>
      </c>
      <c r="C73" s="15" t="s">
        <v>92</v>
      </c>
      <c r="D73" s="15" t="s">
        <v>93</v>
      </c>
      <c r="E73" s="12" t="s">
        <v>103</v>
      </c>
      <c r="F73" s="8">
        <v>20190010149</v>
      </c>
      <c r="G73" s="19">
        <v>63</v>
      </c>
      <c r="H73" s="17"/>
      <c r="I73" s="17">
        <f t="shared" si="3"/>
        <v>63</v>
      </c>
      <c r="J73" s="13"/>
    </row>
    <row r="74" spans="1:10" ht="33" customHeight="1">
      <c r="A74" s="9">
        <v>71</v>
      </c>
      <c r="B74" s="10" t="s">
        <v>91</v>
      </c>
      <c r="C74" s="15" t="s">
        <v>92</v>
      </c>
      <c r="D74" s="15" t="s">
        <v>93</v>
      </c>
      <c r="E74" s="12" t="s">
        <v>124</v>
      </c>
      <c r="F74" s="8">
        <v>20190010170</v>
      </c>
      <c r="G74" s="19">
        <v>61</v>
      </c>
      <c r="H74" s="17"/>
      <c r="I74" s="17">
        <f t="shared" si="3"/>
        <v>61</v>
      </c>
      <c r="J74" s="13"/>
    </row>
    <row r="75" spans="1:10" ht="33" customHeight="1">
      <c r="A75" s="9">
        <v>72</v>
      </c>
      <c r="B75" s="10" t="s">
        <v>91</v>
      </c>
      <c r="C75" s="15" t="s">
        <v>92</v>
      </c>
      <c r="D75" s="15" t="s">
        <v>93</v>
      </c>
      <c r="E75" s="12" t="s">
        <v>97</v>
      </c>
      <c r="F75" s="8">
        <v>20190010143</v>
      </c>
      <c r="G75" s="19" t="s">
        <v>144</v>
      </c>
      <c r="H75" s="17"/>
      <c r="I75" s="19" t="s">
        <v>144</v>
      </c>
      <c r="J75" s="13"/>
    </row>
    <row r="76" spans="1:10" ht="33" customHeight="1">
      <c r="A76" s="9">
        <v>73</v>
      </c>
      <c r="B76" s="10" t="s">
        <v>91</v>
      </c>
      <c r="C76" s="15" t="s">
        <v>92</v>
      </c>
      <c r="D76" s="15" t="s">
        <v>93</v>
      </c>
      <c r="E76" s="12" t="s">
        <v>110</v>
      </c>
      <c r="F76" s="8">
        <v>20190010156</v>
      </c>
      <c r="G76" s="19" t="s">
        <v>144</v>
      </c>
      <c r="H76" s="17"/>
      <c r="I76" s="19" t="s">
        <v>144</v>
      </c>
      <c r="J76" s="13"/>
    </row>
    <row r="77" spans="1:10" ht="33" customHeight="1">
      <c r="A77" s="9">
        <v>74</v>
      </c>
      <c r="B77" s="10" t="s">
        <v>91</v>
      </c>
      <c r="C77" s="15" t="s">
        <v>92</v>
      </c>
      <c r="D77" s="15" t="s">
        <v>93</v>
      </c>
      <c r="E77" s="12" t="s">
        <v>115</v>
      </c>
      <c r="F77" s="8">
        <v>20190010161</v>
      </c>
      <c r="G77" s="19" t="s">
        <v>144</v>
      </c>
      <c r="H77" s="17"/>
      <c r="I77" s="19" t="s">
        <v>144</v>
      </c>
      <c r="J77" s="13"/>
    </row>
    <row r="78" spans="1:10" ht="33" customHeight="1">
      <c r="A78" s="9">
        <v>75</v>
      </c>
      <c r="B78" s="10" t="s">
        <v>91</v>
      </c>
      <c r="C78" s="15" t="s">
        <v>92</v>
      </c>
      <c r="D78" s="15" t="s">
        <v>93</v>
      </c>
      <c r="E78" s="12" t="s">
        <v>121</v>
      </c>
      <c r="F78" s="8">
        <v>20190010167</v>
      </c>
      <c r="G78" s="19" t="s">
        <v>144</v>
      </c>
      <c r="H78" s="17"/>
      <c r="I78" s="19" t="s">
        <v>144</v>
      </c>
      <c r="J78" s="13"/>
    </row>
    <row r="79" spans="1:10" ht="33" customHeight="1">
      <c r="A79" s="9">
        <v>76</v>
      </c>
      <c r="B79" s="10" t="s">
        <v>91</v>
      </c>
      <c r="C79" s="15" t="s">
        <v>92</v>
      </c>
      <c r="D79" s="15" t="s">
        <v>93</v>
      </c>
      <c r="E79" s="12" t="s">
        <v>122</v>
      </c>
      <c r="F79" s="8">
        <v>20190010168</v>
      </c>
      <c r="G79" s="19" t="s">
        <v>144</v>
      </c>
      <c r="H79" s="17"/>
      <c r="I79" s="19" t="s">
        <v>144</v>
      </c>
      <c r="J79" s="13"/>
    </row>
    <row r="80" spans="1:10" ht="33" customHeight="1">
      <c r="A80" s="9">
        <v>77</v>
      </c>
      <c r="B80" s="10" t="s">
        <v>91</v>
      </c>
      <c r="C80" s="15" t="s">
        <v>92</v>
      </c>
      <c r="D80" s="15" t="s">
        <v>93</v>
      </c>
      <c r="E80" s="16" t="s">
        <v>123</v>
      </c>
      <c r="F80" s="8">
        <v>20190010169</v>
      </c>
      <c r="G80" s="19" t="s">
        <v>144</v>
      </c>
      <c r="H80" s="17"/>
      <c r="I80" s="19" t="s">
        <v>144</v>
      </c>
      <c r="J80" s="13"/>
    </row>
    <row r="81" spans="1:10" ht="33" customHeight="1">
      <c r="A81" s="9">
        <v>78</v>
      </c>
      <c r="B81" s="10" t="s">
        <v>91</v>
      </c>
      <c r="C81" s="15" t="s">
        <v>92</v>
      </c>
      <c r="D81" s="15" t="s">
        <v>93</v>
      </c>
      <c r="E81" s="12" t="s">
        <v>126</v>
      </c>
      <c r="F81" s="8">
        <v>20190010172</v>
      </c>
      <c r="G81" s="19" t="s">
        <v>144</v>
      </c>
      <c r="H81" s="17"/>
      <c r="I81" s="19" t="s">
        <v>144</v>
      </c>
      <c r="J81" s="13"/>
    </row>
    <row r="82" spans="1:10" ht="33" customHeight="1">
      <c r="A82" s="9">
        <v>79</v>
      </c>
      <c r="B82" s="10" t="s">
        <v>91</v>
      </c>
      <c r="C82" s="15" t="s">
        <v>92</v>
      </c>
      <c r="D82" s="15" t="s">
        <v>93</v>
      </c>
      <c r="E82" s="12" t="s">
        <v>133</v>
      </c>
      <c r="F82" s="8">
        <v>20190010179</v>
      </c>
      <c r="G82" s="19" t="s">
        <v>144</v>
      </c>
      <c r="H82" s="17"/>
      <c r="I82" s="19" t="s">
        <v>144</v>
      </c>
      <c r="J82" s="13"/>
    </row>
    <row r="83" spans="1:10" ht="33" customHeight="1">
      <c r="A83" s="9">
        <v>80</v>
      </c>
      <c r="B83" s="13"/>
      <c r="C83" s="10" t="s">
        <v>134</v>
      </c>
      <c r="D83" s="10" t="s">
        <v>135</v>
      </c>
      <c r="E83" s="12" t="s">
        <v>138</v>
      </c>
      <c r="F83" s="8">
        <v>20190010182</v>
      </c>
      <c r="G83" s="19">
        <v>76</v>
      </c>
      <c r="H83" s="17"/>
      <c r="I83" s="17">
        <f>G83</f>
        <v>76</v>
      </c>
      <c r="J83" s="12" t="s">
        <v>145</v>
      </c>
    </row>
    <row r="84" spans="1:10" ht="33" customHeight="1">
      <c r="A84" s="9">
        <v>81</v>
      </c>
      <c r="B84" s="13"/>
      <c r="C84" s="10" t="s">
        <v>134</v>
      </c>
      <c r="D84" s="10" t="s">
        <v>135</v>
      </c>
      <c r="E84" s="12" t="s">
        <v>139</v>
      </c>
      <c r="F84" s="8">
        <v>20190010183</v>
      </c>
      <c r="G84" s="19">
        <v>76</v>
      </c>
      <c r="H84" s="17"/>
      <c r="I84" s="17">
        <f>G84</f>
        <v>76</v>
      </c>
      <c r="J84" s="12" t="s">
        <v>145</v>
      </c>
    </row>
    <row r="85" spans="1:10" ht="33" customHeight="1">
      <c r="A85" s="9">
        <v>82</v>
      </c>
      <c r="B85" s="13"/>
      <c r="C85" s="10" t="s">
        <v>134</v>
      </c>
      <c r="D85" s="10" t="s">
        <v>135</v>
      </c>
      <c r="E85" s="12" t="s">
        <v>137</v>
      </c>
      <c r="F85" s="8">
        <v>20190010181</v>
      </c>
      <c r="G85" s="19">
        <v>74</v>
      </c>
      <c r="H85" s="17"/>
      <c r="I85" s="17">
        <f>G85</f>
        <v>74</v>
      </c>
      <c r="J85" s="12" t="s">
        <v>145</v>
      </c>
    </row>
    <row r="86" spans="1:10" ht="33" customHeight="1">
      <c r="A86" s="9">
        <v>83</v>
      </c>
      <c r="B86" s="13"/>
      <c r="C86" s="10" t="s">
        <v>134</v>
      </c>
      <c r="D86" s="10" t="s">
        <v>135</v>
      </c>
      <c r="E86" s="12" t="s">
        <v>136</v>
      </c>
      <c r="F86" s="8">
        <v>20190010180</v>
      </c>
      <c r="G86" s="19">
        <v>70</v>
      </c>
      <c r="H86" s="17"/>
      <c r="I86" s="17">
        <f>G86</f>
        <v>70</v>
      </c>
      <c r="J86" s="13"/>
    </row>
  </sheetData>
  <mergeCells count="2">
    <mergeCell ref="A1:J1"/>
    <mergeCell ref="A2:J2"/>
  </mergeCells>
  <phoneticPr fontId="7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成绩公布表</vt:lpstr>
      <vt:lpstr>成绩公布表!Print_Titles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2019-08-30T04:00:59Z</cp:lastPrinted>
  <dcterms:created xsi:type="dcterms:W3CDTF">2006-09-13T11:21:00Z</dcterms:created>
  <dcterms:modified xsi:type="dcterms:W3CDTF">2019-08-30T04:04:01Z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2052-11.1.0.8931</vt:lpwstr>
  </property>
</Properties>
</file>