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体检公示" sheetId="1" r:id="rId1"/>
  </sheets>
  <definedNames>
    <definedName name="_xlnm.Print_Titles" localSheetId="0">'体检公示'!$1:$4</definedName>
  </definedNames>
  <calcPr fullCalcOnLoad="1"/>
</workbook>
</file>

<file path=xl/sharedStrings.xml><?xml version="1.0" encoding="utf-8"?>
<sst xmlns="http://schemas.openxmlformats.org/spreadsheetml/2006/main" count="399" uniqueCount="195">
  <si>
    <t>姓名</t>
  </si>
  <si>
    <t>性别</t>
  </si>
  <si>
    <t>准考证号</t>
  </si>
  <si>
    <t>田春梅</t>
  </si>
  <si>
    <t>女</t>
  </si>
  <si>
    <t>初中语文教师</t>
  </si>
  <si>
    <t>语文</t>
  </si>
  <si>
    <t>4271907010109</t>
  </si>
  <si>
    <t>朱婉华</t>
  </si>
  <si>
    <t>4271907010110</t>
  </si>
  <si>
    <t>杨敏</t>
  </si>
  <si>
    <t>4271907010113</t>
  </si>
  <si>
    <t>邹潇</t>
  </si>
  <si>
    <t>4271907010115</t>
  </si>
  <si>
    <t>吉俄石日</t>
  </si>
  <si>
    <t>男</t>
  </si>
  <si>
    <t>4271907010108</t>
  </si>
  <si>
    <t>崔瑶</t>
  </si>
  <si>
    <t>4271907010322</t>
  </si>
  <si>
    <t>王芸</t>
  </si>
  <si>
    <t>4271907010130</t>
  </si>
  <si>
    <t>马长洪</t>
  </si>
  <si>
    <t>4271907010125</t>
  </si>
  <si>
    <t>杜玉</t>
  </si>
  <si>
    <t>4271907010117</t>
  </si>
  <si>
    <t>杨梅</t>
  </si>
  <si>
    <t>4271907010303</t>
  </si>
  <si>
    <t>张阿丽</t>
  </si>
  <si>
    <t>4271907010225</t>
  </si>
  <si>
    <t>吴俞葶</t>
  </si>
  <si>
    <t>4271907010227</t>
  </si>
  <si>
    <t>赵长英</t>
  </si>
  <si>
    <t>4271907010219</t>
  </si>
  <si>
    <t>万上辉</t>
  </si>
  <si>
    <t>4271907010319</t>
  </si>
  <si>
    <t>马海使布莫</t>
  </si>
  <si>
    <t>4271907010222</t>
  </si>
  <si>
    <t>罗吉超</t>
  </si>
  <si>
    <t>初中化学教师</t>
  </si>
  <si>
    <t>化学</t>
  </si>
  <si>
    <t>4271907010401</t>
  </si>
  <si>
    <t>吴青松</t>
  </si>
  <si>
    <t>4271907010406</t>
  </si>
  <si>
    <t>乔春静</t>
  </si>
  <si>
    <t>4271907010404</t>
  </si>
  <si>
    <t>马立叁</t>
  </si>
  <si>
    <t>4271907010403</t>
  </si>
  <si>
    <t>宋美政</t>
  </si>
  <si>
    <t>4271907010411</t>
  </si>
  <si>
    <t>邓仕松</t>
  </si>
  <si>
    <t>4271907010405</t>
  </si>
  <si>
    <t>赵泽旭</t>
  </si>
  <si>
    <t>4271907010410</t>
  </si>
  <si>
    <t>胡德宝</t>
  </si>
  <si>
    <t>4271907010412</t>
  </si>
  <si>
    <t>张辉辉</t>
  </si>
  <si>
    <t>初中地理教师</t>
  </si>
  <si>
    <t>地理</t>
  </si>
  <si>
    <t>4271907010419</t>
  </si>
  <si>
    <t>罗光辉</t>
  </si>
  <si>
    <t>4271907010423</t>
  </si>
  <si>
    <t>康远仙</t>
  </si>
  <si>
    <t>4271907010420</t>
  </si>
  <si>
    <t>陈力</t>
  </si>
  <si>
    <t>4271907010421</t>
  </si>
  <si>
    <t>取比格西</t>
  </si>
  <si>
    <t>小学美术教师</t>
  </si>
  <si>
    <t>美术</t>
  </si>
  <si>
    <t>4271907010426</t>
  </si>
  <si>
    <t>钱红</t>
  </si>
  <si>
    <t>4271907010427</t>
  </si>
  <si>
    <t>黄艺</t>
  </si>
  <si>
    <t>4271907010425</t>
  </si>
  <si>
    <t>伍影</t>
  </si>
  <si>
    <t>初中生物教师</t>
  </si>
  <si>
    <t>生物</t>
  </si>
  <si>
    <t>4271907010501</t>
  </si>
  <si>
    <t>王子飞</t>
  </si>
  <si>
    <t>4271907010605</t>
  </si>
  <si>
    <t>高妩媚</t>
  </si>
  <si>
    <t>4271907010526</t>
  </si>
  <si>
    <t>张燕</t>
  </si>
  <si>
    <t>4271907010523</t>
  </si>
  <si>
    <t>杨康</t>
  </si>
  <si>
    <t>4271907010606</t>
  </si>
  <si>
    <t>陈永</t>
  </si>
  <si>
    <t>4271907010602</t>
  </si>
  <si>
    <t>陈天美</t>
  </si>
  <si>
    <t>4271907010603</t>
  </si>
  <si>
    <t>卢瑶</t>
  </si>
  <si>
    <t>小学音乐教师</t>
  </si>
  <si>
    <t>音乐</t>
  </si>
  <si>
    <t>4271907010614</t>
  </si>
  <si>
    <t>李为波</t>
  </si>
  <si>
    <t>小学体育教师</t>
  </si>
  <si>
    <t>体育</t>
  </si>
  <si>
    <t>4271907010621</t>
  </si>
  <si>
    <t>朱良勇</t>
  </si>
  <si>
    <t>4271907010627</t>
  </si>
  <si>
    <t>谭洲艳</t>
  </si>
  <si>
    <t>初中政治教师</t>
  </si>
  <si>
    <t>政治</t>
  </si>
  <si>
    <t>4271907010702</t>
  </si>
  <si>
    <t>祝夏丽</t>
  </si>
  <si>
    <t>4271907010715</t>
  </si>
  <si>
    <t>袁玲</t>
  </si>
  <si>
    <t>4271907010712</t>
  </si>
  <si>
    <t>柳再琼</t>
  </si>
  <si>
    <t>4271907010708</t>
  </si>
  <si>
    <t>4271907010714</t>
  </si>
  <si>
    <t>苏华琼</t>
  </si>
  <si>
    <t>4271907010710</t>
  </si>
  <si>
    <t>伍光龙</t>
  </si>
  <si>
    <t>初中物理教师</t>
  </si>
  <si>
    <t>物理</t>
  </si>
  <si>
    <t>4271907010726</t>
  </si>
  <si>
    <t>吴超</t>
  </si>
  <si>
    <t>4271907010729</t>
  </si>
  <si>
    <t>夏再明</t>
  </si>
  <si>
    <t>4271907010728</t>
  </si>
  <si>
    <t>刘定飞</t>
  </si>
  <si>
    <t>初中历史教师</t>
  </si>
  <si>
    <t>历史</t>
  </si>
  <si>
    <t>4271907010808</t>
  </si>
  <si>
    <t>夏宜松</t>
  </si>
  <si>
    <t>4271907010812</t>
  </si>
  <si>
    <t>陈丽</t>
  </si>
  <si>
    <t>4271907010801</t>
  </si>
  <si>
    <t>赵丹</t>
  </si>
  <si>
    <t>4271907010802</t>
  </si>
  <si>
    <t>龙定巧</t>
  </si>
  <si>
    <t>4271907010807</t>
  </si>
  <si>
    <t>黄咏琴</t>
  </si>
  <si>
    <t>初中信息技术教师</t>
  </si>
  <si>
    <t>信息技术</t>
  </si>
  <si>
    <t>4271907010824</t>
  </si>
  <si>
    <t>仁正琼</t>
  </si>
  <si>
    <t>4271907010815</t>
  </si>
  <si>
    <t>刘红</t>
  </si>
  <si>
    <t>4271907010821</t>
  </si>
  <si>
    <t>吴纯浪</t>
  </si>
  <si>
    <t>4271907010820</t>
  </si>
  <si>
    <t>廖华燕</t>
  </si>
  <si>
    <t>4271907010823</t>
  </si>
  <si>
    <t>朱良忆</t>
  </si>
  <si>
    <t>初中数学教师</t>
  </si>
  <si>
    <t>数学</t>
  </si>
  <si>
    <t>4271907010903</t>
  </si>
  <si>
    <t>邓德琳</t>
  </si>
  <si>
    <t>4271907010904</t>
  </si>
  <si>
    <t>吴天俊</t>
  </si>
  <si>
    <t>4271907010905</t>
  </si>
  <si>
    <t>钟凯</t>
  </si>
  <si>
    <t>4271907010927</t>
  </si>
  <si>
    <t>吉克金史</t>
  </si>
  <si>
    <t>4271907010926</t>
  </si>
  <si>
    <t>吴国斌</t>
  </si>
  <si>
    <t>4271907010928</t>
  </si>
  <si>
    <t>肖磊</t>
  </si>
  <si>
    <t>初中英语教师</t>
  </si>
  <si>
    <t>英语</t>
  </si>
  <si>
    <t>4271907011013</t>
  </si>
  <si>
    <t>杨尔巫</t>
  </si>
  <si>
    <t>4271907011012</t>
  </si>
  <si>
    <t>徐吉芹</t>
  </si>
  <si>
    <t>4271907011109</t>
  </si>
  <si>
    <t>罗兰</t>
  </si>
  <si>
    <t>4271907011021</t>
  </si>
  <si>
    <t>周红梅</t>
  </si>
  <si>
    <t>4271907011116</t>
  </si>
  <si>
    <t>沙倩</t>
  </si>
  <si>
    <t>4271907011118</t>
  </si>
  <si>
    <t>阿者子立</t>
  </si>
  <si>
    <t>4271907011017</t>
  </si>
  <si>
    <t>周耘</t>
  </si>
  <si>
    <t>4271907011117</t>
  </si>
  <si>
    <t>程春燕</t>
  </si>
  <si>
    <t>4271907011020</t>
  </si>
  <si>
    <t>刘明超</t>
  </si>
  <si>
    <t>4271907011112</t>
  </si>
  <si>
    <t>毛英</t>
  </si>
  <si>
    <t>4271907011027</t>
  </si>
  <si>
    <t>吴钒</t>
  </si>
  <si>
    <t>4271907011105</t>
  </si>
  <si>
    <t>抽签号</t>
  </si>
  <si>
    <t>岗位名称</t>
  </si>
  <si>
    <t>学科</t>
  </si>
  <si>
    <t>笔试总成绩70%</t>
  </si>
  <si>
    <t>面试　　成绩</t>
  </si>
  <si>
    <t>面试　　成绩30%</t>
  </si>
  <si>
    <t>考试总　　成绩</t>
  </si>
  <si>
    <t>排名</t>
  </si>
  <si>
    <t>备注</t>
  </si>
  <si>
    <t>雷波县2019年上半年面向社会公开考试招聘中小学教师进入体检人员名单公示</t>
  </si>
  <si>
    <t>公示单位：雷波县人力资源和社会保障局　雷波县教育体育和科学技术局　　　　　　　　       时间：2019年6月24日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</si>
</sst>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8"/>
      <name val="宋体"/>
      <family val="0"/>
    </font>
    <font>
      <sz val="10"/>
      <color indexed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17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81" fontId="21" fillId="0" borderId="10" xfId="0" applyNumberFormat="1" applyFont="1" applyBorder="1" applyAlignment="1">
      <alignment vertical="center"/>
    </xf>
    <xf numFmtId="181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81" fontId="24" fillId="0" borderId="10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 wrapText="1"/>
    </xf>
    <xf numFmtId="181" fontId="2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workbookViewId="0" topLeftCell="A1">
      <selection activeCell="P7" sqref="P7"/>
    </sheetView>
  </sheetViews>
  <sheetFormatPr defaultColWidth="9.00390625" defaultRowHeight="13.5"/>
  <cols>
    <col min="1" max="1" width="5.25390625" style="17" customWidth="1"/>
    <col min="2" max="2" width="9.875" style="17" customWidth="1"/>
    <col min="3" max="3" width="4.625" style="17" customWidth="1"/>
    <col min="4" max="4" width="12.375" style="17" customWidth="1"/>
    <col min="5" max="5" width="5.125" style="17" customWidth="1"/>
    <col min="6" max="6" width="13.00390625" style="17" customWidth="1"/>
    <col min="7" max="7" width="7.625" style="18" customWidth="1"/>
    <col min="8" max="8" width="8.50390625" style="18" customWidth="1"/>
    <col min="9" max="9" width="7.75390625" style="18" customWidth="1"/>
    <col min="10" max="10" width="7.875" style="18" customWidth="1"/>
    <col min="11" max="11" width="5.75390625" style="17" customWidth="1"/>
    <col min="12" max="12" width="6.25390625" style="19" customWidth="1"/>
  </cols>
  <sheetData>
    <row r="1" spans="1:12" ht="27.75" customHeight="1">
      <c r="A1" s="22" t="s">
        <v>193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6.5" customHeight="1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19.5" customHeight="1">
      <c r="A3" s="24" t="s">
        <v>184</v>
      </c>
      <c r="B3" s="24" t="s">
        <v>0</v>
      </c>
      <c r="C3" s="24" t="s">
        <v>1</v>
      </c>
      <c r="D3" s="24" t="s">
        <v>185</v>
      </c>
      <c r="E3" s="24" t="s">
        <v>186</v>
      </c>
      <c r="F3" s="24" t="s">
        <v>2</v>
      </c>
      <c r="G3" s="26" t="s">
        <v>187</v>
      </c>
      <c r="H3" s="26" t="s">
        <v>188</v>
      </c>
      <c r="I3" s="26" t="s">
        <v>189</v>
      </c>
      <c r="J3" s="26" t="s">
        <v>190</v>
      </c>
      <c r="K3" s="24" t="s">
        <v>191</v>
      </c>
      <c r="L3" s="20" t="s">
        <v>192</v>
      </c>
    </row>
    <row r="4" spans="1:12" s="1" customFormat="1" ht="12.75" customHeight="1">
      <c r="A4" s="25"/>
      <c r="B4" s="25"/>
      <c r="C4" s="25"/>
      <c r="D4" s="25"/>
      <c r="E4" s="25"/>
      <c r="F4" s="25"/>
      <c r="G4" s="27"/>
      <c r="H4" s="27"/>
      <c r="I4" s="27"/>
      <c r="J4" s="27"/>
      <c r="K4" s="25"/>
      <c r="L4" s="21"/>
    </row>
    <row r="5" spans="1:12" s="9" customFormat="1" ht="19.5" customHeight="1">
      <c r="A5" s="2">
        <v>11</v>
      </c>
      <c r="B5" s="3" t="s">
        <v>3</v>
      </c>
      <c r="C5" s="3" t="s">
        <v>4</v>
      </c>
      <c r="D5" s="4" t="s">
        <v>5</v>
      </c>
      <c r="E5" s="4" t="s">
        <v>6</v>
      </c>
      <c r="F5" s="3" t="s">
        <v>7</v>
      </c>
      <c r="G5" s="5">
        <v>47.845</v>
      </c>
      <c r="H5" s="6">
        <v>94.26</v>
      </c>
      <c r="I5" s="5">
        <f>H5*0.3</f>
        <v>28.278000000000002</v>
      </c>
      <c r="J5" s="5">
        <f>G5+I5</f>
        <v>76.123</v>
      </c>
      <c r="K5" s="7">
        <v>1</v>
      </c>
      <c r="L5" s="8"/>
    </row>
    <row r="6" spans="1:12" s="9" customFormat="1" ht="19.5" customHeight="1">
      <c r="A6" s="2">
        <v>4</v>
      </c>
      <c r="B6" s="3" t="s">
        <v>8</v>
      </c>
      <c r="C6" s="3" t="s">
        <v>4</v>
      </c>
      <c r="D6" s="4" t="s">
        <v>5</v>
      </c>
      <c r="E6" s="4" t="s">
        <v>6</v>
      </c>
      <c r="F6" s="3" t="s">
        <v>9</v>
      </c>
      <c r="G6" s="5">
        <v>44.66</v>
      </c>
      <c r="H6" s="6">
        <v>91.2</v>
      </c>
      <c r="I6" s="5">
        <f>H6*0.3</f>
        <v>27.36</v>
      </c>
      <c r="J6" s="5">
        <f>G6+I6</f>
        <v>72.02</v>
      </c>
      <c r="K6" s="7">
        <v>2</v>
      </c>
      <c r="L6" s="8"/>
    </row>
    <row r="7" spans="1:12" s="9" customFormat="1" ht="19.5" customHeight="1">
      <c r="A7" s="2">
        <v>12</v>
      </c>
      <c r="B7" s="3" t="s">
        <v>10</v>
      </c>
      <c r="C7" s="3" t="s">
        <v>4</v>
      </c>
      <c r="D7" s="4" t="s">
        <v>5</v>
      </c>
      <c r="E7" s="4" t="s">
        <v>6</v>
      </c>
      <c r="F7" s="3" t="s">
        <v>11</v>
      </c>
      <c r="G7" s="5">
        <v>44.31</v>
      </c>
      <c r="H7" s="6">
        <v>89.8</v>
      </c>
      <c r="I7" s="5">
        <f>H7*0.3</f>
        <v>26.939999999999998</v>
      </c>
      <c r="J7" s="5">
        <f>G7+I7</f>
        <v>71.25</v>
      </c>
      <c r="K7" s="7">
        <v>3</v>
      </c>
      <c r="L7" s="8"/>
    </row>
    <row r="8" spans="1:12" ht="19.5" customHeight="1">
      <c r="A8" s="2">
        <v>20</v>
      </c>
      <c r="B8" s="3" t="s">
        <v>12</v>
      </c>
      <c r="C8" s="3" t="s">
        <v>4</v>
      </c>
      <c r="D8" s="4" t="s">
        <v>5</v>
      </c>
      <c r="E8" s="4" t="s">
        <v>6</v>
      </c>
      <c r="F8" s="3" t="s">
        <v>13</v>
      </c>
      <c r="G8" s="5">
        <v>42.8225</v>
      </c>
      <c r="H8" s="6">
        <v>90.2</v>
      </c>
      <c r="I8" s="5">
        <f>H8*0.3</f>
        <v>27.06</v>
      </c>
      <c r="J8" s="5">
        <f>G8+I8</f>
        <v>69.8825</v>
      </c>
      <c r="K8" s="7">
        <v>4</v>
      </c>
      <c r="L8" s="10"/>
    </row>
    <row r="9" spans="1:12" ht="19.5" customHeight="1">
      <c r="A9" s="2">
        <v>21</v>
      </c>
      <c r="B9" s="3" t="s">
        <v>14</v>
      </c>
      <c r="C9" s="3" t="s">
        <v>15</v>
      </c>
      <c r="D9" s="4" t="s">
        <v>5</v>
      </c>
      <c r="E9" s="4" t="s">
        <v>6</v>
      </c>
      <c r="F9" s="3" t="s">
        <v>16</v>
      </c>
      <c r="G9" s="5">
        <v>40.7225</v>
      </c>
      <c r="H9" s="6">
        <v>92.95</v>
      </c>
      <c r="I9" s="5">
        <f>H9*0.3</f>
        <v>27.885</v>
      </c>
      <c r="J9" s="5">
        <f>G9+I9</f>
        <v>68.6075</v>
      </c>
      <c r="K9" s="7">
        <v>5</v>
      </c>
      <c r="L9" s="10"/>
    </row>
    <row r="10" spans="1:12" ht="19.5" customHeight="1">
      <c r="A10" s="11"/>
      <c r="B10" s="3"/>
      <c r="C10" s="3"/>
      <c r="D10" s="4"/>
      <c r="E10" s="4"/>
      <c r="F10" s="3"/>
      <c r="G10" s="5"/>
      <c r="H10" s="6"/>
      <c r="I10" s="5"/>
      <c r="J10" s="5"/>
      <c r="K10" s="7"/>
      <c r="L10" s="10"/>
    </row>
    <row r="11" spans="1:12" ht="19.5" customHeight="1">
      <c r="A11" s="2">
        <v>24</v>
      </c>
      <c r="B11" s="3" t="s">
        <v>17</v>
      </c>
      <c r="C11" s="3" t="s">
        <v>4</v>
      </c>
      <c r="D11" s="4" t="s">
        <v>5</v>
      </c>
      <c r="E11" s="4" t="s">
        <v>6</v>
      </c>
      <c r="F11" s="3" t="s">
        <v>18</v>
      </c>
      <c r="G11" s="5">
        <v>50.3125</v>
      </c>
      <c r="H11" s="6">
        <v>89.15</v>
      </c>
      <c r="I11" s="5">
        <f aca="true" t="shared" si="0" ref="I11:I20">H11*0.3</f>
        <v>26.745</v>
      </c>
      <c r="J11" s="5">
        <f aca="true" t="shared" si="1" ref="J11:J20">G11+I11</f>
        <v>77.0575</v>
      </c>
      <c r="K11" s="7">
        <v>1</v>
      </c>
      <c r="L11" s="10"/>
    </row>
    <row r="12" spans="1:12" s="9" customFormat="1" ht="19.5" customHeight="1">
      <c r="A12" s="2">
        <v>18</v>
      </c>
      <c r="B12" s="3" t="s">
        <v>19</v>
      </c>
      <c r="C12" s="3" t="s">
        <v>4</v>
      </c>
      <c r="D12" s="4" t="s">
        <v>5</v>
      </c>
      <c r="E12" s="4" t="s">
        <v>6</v>
      </c>
      <c r="F12" s="3" t="s">
        <v>20</v>
      </c>
      <c r="G12" s="5">
        <v>45.045</v>
      </c>
      <c r="H12" s="6">
        <v>90.91</v>
      </c>
      <c r="I12" s="5">
        <f t="shared" si="0"/>
        <v>27.273</v>
      </c>
      <c r="J12" s="5">
        <f t="shared" si="1"/>
        <v>72.318</v>
      </c>
      <c r="K12" s="7">
        <v>2</v>
      </c>
      <c r="L12" s="8"/>
    </row>
    <row r="13" spans="1:12" s="9" customFormat="1" ht="19.5" customHeight="1">
      <c r="A13" s="2">
        <v>16</v>
      </c>
      <c r="B13" s="3" t="s">
        <v>21</v>
      </c>
      <c r="C13" s="3" t="s">
        <v>15</v>
      </c>
      <c r="D13" s="4" t="s">
        <v>5</v>
      </c>
      <c r="E13" s="4" t="s">
        <v>6</v>
      </c>
      <c r="F13" s="3" t="s">
        <v>22</v>
      </c>
      <c r="G13" s="5">
        <v>44.31</v>
      </c>
      <c r="H13" s="6">
        <v>90.9</v>
      </c>
      <c r="I13" s="5">
        <f t="shared" si="0"/>
        <v>27.27</v>
      </c>
      <c r="J13" s="5">
        <f t="shared" si="1"/>
        <v>71.58</v>
      </c>
      <c r="K13" s="7">
        <v>3</v>
      </c>
      <c r="L13" s="8"/>
    </row>
    <row r="14" spans="1:12" ht="19.5" customHeight="1">
      <c r="A14" s="2">
        <v>3</v>
      </c>
      <c r="B14" s="3" t="s">
        <v>23</v>
      </c>
      <c r="C14" s="3" t="s">
        <v>4</v>
      </c>
      <c r="D14" s="4" t="s">
        <v>5</v>
      </c>
      <c r="E14" s="4" t="s">
        <v>6</v>
      </c>
      <c r="F14" s="3" t="s">
        <v>24</v>
      </c>
      <c r="G14" s="5">
        <v>43.68</v>
      </c>
      <c r="H14" s="6">
        <v>92.6</v>
      </c>
      <c r="I14" s="5">
        <f t="shared" si="0"/>
        <v>27.779999999999998</v>
      </c>
      <c r="J14" s="5">
        <f t="shared" si="1"/>
        <v>71.46</v>
      </c>
      <c r="K14" s="7">
        <v>4</v>
      </c>
      <c r="L14" s="10"/>
    </row>
    <row r="15" spans="1:12" s="9" customFormat="1" ht="19.5" customHeight="1">
      <c r="A15" s="2">
        <v>10</v>
      </c>
      <c r="B15" s="3" t="s">
        <v>25</v>
      </c>
      <c r="C15" s="3" t="s">
        <v>4</v>
      </c>
      <c r="D15" s="4" t="s">
        <v>5</v>
      </c>
      <c r="E15" s="4" t="s">
        <v>6</v>
      </c>
      <c r="F15" s="3" t="s">
        <v>26</v>
      </c>
      <c r="G15" s="5">
        <v>43.4175</v>
      </c>
      <c r="H15" s="6">
        <v>93.41</v>
      </c>
      <c r="I15" s="5">
        <f t="shared" si="0"/>
        <v>28.023</v>
      </c>
      <c r="J15" s="5">
        <f t="shared" si="1"/>
        <v>71.4405</v>
      </c>
      <c r="K15" s="7">
        <v>5</v>
      </c>
      <c r="L15" s="10"/>
    </row>
    <row r="16" spans="1:12" ht="19.5" customHeight="1">
      <c r="A16" s="2">
        <v>1</v>
      </c>
      <c r="B16" s="3" t="s">
        <v>27</v>
      </c>
      <c r="C16" s="3" t="s">
        <v>4</v>
      </c>
      <c r="D16" s="4" t="s">
        <v>5</v>
      </c>
      <c r="E16" s="4" t="s">
        <v>6</v>
      </c>
      <c r="F16" s="3" t="s">
        <v>28</v>
      </c>
      <c r="G16" s="5">
        <v>44.36775</v>
      </c>
      <c r="H16" s="6">
        <v>90.1</v>
      </c>
      <c r="I16" s="5">
        <f t="shared" si="0"/>
        <v>27.029999999999998</v>
      </c>
      <c r="J16" s="5">
        <f t="shared" si="1"/>
        <v>71.39775</v>
      </c>
      <c r="K16" s="7">
        <v>6</v>
      </c>
      <c r="L16" s="10"/>
    </row>
    <row r="17" spans="1:12" ht="19.5" customHeight="1">
      <c r="A17" s="2">
        <v>6</v>
      </c>
      <c r="B17" s="3" t="s">
        <v>29</v>
      </c>
      <c r="C17" s="3" t="s">
        <v>4</v>
      </c>
      <c r="D17" s="4" t="s">
        <v>5</v>
      </c>
      <c r="E17" s="4" t="s">
        <v>6</v>
      </c>
      <c r="F17" s="3" t="s">
        <v>30</v>
      </c>
      <c r="G17" s="5">
        <v>42.735</v>
      </c>
      <c r="H17" s="6">
        <v>93.7</v>
      </c>
      <c r="I17" s="5">
        <f t="shared" si="0"/>
        <v>28.11</v>
      </c>
      <c r="J17" s="5">
        <f t="shared" si="1"/>
        <v>70.845</v>
      </c>
      <c r="K17" s="7">
        <v>7</v>
      </c>
      <c r="L17" s="10"/>
    </row>
    <row r="18" spans="1:12" ht="19.5" customHeight="1">
      <c r="A18" s="2">
        <v>27</v>
      </c>
      <c r="B18" s="3" t="s">
        <v>31</v>
      </c>
      <c r="C18" s="3" t="s">
        <v>4</v>
      </c>
      <c r="D18" s="4" t="s">
        <v>5</v>
      </c>
      <c r="E18" s="4" t="s">
        <v>6</v>
      </c>
      <c r="F18" s="3" t="s">
        <v>32</v>
      </c>
      <c r="G18" s="5">
        <v>42.98</v>
      </c>
      <c r="H18" s="6">
        <v>92.65</v>
      </c>
      <c r="I18" s="5">
        <f t="shared" si="0"/>
        <v>27.795</v>
      </c>
      <c r="J18" s="5">
        <f t="shared" si="1"/>
        <v>70.775</v>
      </c>
      <c r="K18" s="7">
        <v>8</v>
      </c>
      <c r="L18" s="10"/>
    </row>
    <row r="19" spans="1:12" ht="19.5" customHeight="1">
      <c r="A19" s="2">
        <v>13</v>
      </c>
      <c r="B19" s="3" t="s">
        <v>33</v>
      </c>
      <c r="C19" s="3" t="s">
        <v>4</v>
      </c>
      <c r="D19" s="4" t="s">
        <v>5</v>
      </c>
      <c r="E19" s="4" t="s">
        <v>6</v>
      </c>
      <c r="F19" s="3" t="s">
        <v>34</v>
      </c>
      <c r="G19" s="5">
        <v>43.82</v>
      </c>
      <c r="H19" s="6">
        <v>89.65</v>
      </c>
      <c r="I19" s="5">
        <f t="shared" si="0"/>
        <v>26.895</v>
      </c>
      <c r="J19" s="5">
        <f t="shared" si="1"/>
        <v>70.715</v>
      </c>
      <c r="K19" s="7">
        <v>9</v>
      </c>
      <c r="L19" s="10"/>
    </row>
    <row r="20" spans="1:12" ht="19.5" customHeight="1">
      <c r="A20" s="2">
        <v>8</v>
      </c>
      <c r="B20" s="3" t="s">
        <v>35</v>
      </c>
      <c r="C20" s="3" t="s">
        <v>4</v>
      </c>
      <c r="D20" s="4" t="s">
        <v>5</v>
      </c>
      <c r="E20" s="4" t="s">
        <v>6</v>
      </c>
      <c r="F20" s="3" t="s">
        <v>36</v>
      </c>
      <c r="G20" s="5">
        <v>42.98</v>
      </c>
      <c r="H20" s="6">
        <v>92.04</v>
      </c>
      <c r="I20" s="5">
        <f t="shared" si="0"/>
        <v>27.612000000000002</v>
      </c>
      <c r="J20" s="5">
        <f t="shared" si="1"/>
        <v>70.592</v>
      </c>
      <c r="K20" s="7">
        <v>10</v>
      </c>
      <c r="L20" s="10"/>
    </row>
    <row r="21" spans="1:12" ht="19.5" customHeight="1">
      <c r="A21" s="2"/>
      <c r="B21" s="3"/>
      <c r="C21" s="3"/>
      <c r="D21" s="4"/>
      <c r="E21" s="4"/>
      <c r="F21" s="3"/>
      <c r="G21" s="5"/>
      <c r="H21" s="6"/>
      <c r="I21" s="5"/>
      <c r="J21" s="5"/>
      <c r="K21" s="7"/>
      <c r="L21" s="16"/>
    </row>
    <row r="22" spans="1:12" ht="19.5" customHeight="1">
      <c r="A22" s="2">
        <v>4</v>
      </c>
      <c r="B22" s="12" t="s">
        <v>37</v>
      </c>
      <c r="C22" s="12" t="s">
        <v>4</v>
      </c>
      <c r="D22" s="13" t="s">
        <v>38</v>
      </c>
      <c r="E22" s="13" t="s">
        <v>39</v>
      </c>
      <c r="F22" s="12" t="s">
        <v>40</v>
      </c>
      <c r="G22" s="14">
        <v>48.5275</v>
      </c>
      <c r="H22" s="15">
        <v>83.2</v>
      </c>
      <c r="I22" s="5">
        <f>H22*0.3</f>
        <v>24.96</v>
      </c>
      <c r="J22" s="5">
        <f>G22+I22</f>
        <v>73.48750000000001</v>
      </c>
      <c r="K22" s="7">
        <v>1</v>
      </c>
      <c r="L22" s="16"/>
    </row>
    <row r="23" spans="1:12" ht="19.5" customHeight="1">
      <c r="A23" s="2"/>
      <c r="B23" s="3"/>
      <c r="C23" s="3"/>
      <c r="D23" s="4"/>
      <c r="E23" s="4"/>
      <c r="F23" s="3"/>
      <c r="G23" s="5"/>
      <c r="H23" s="6"/>
      <c r="I23" s="5"/>
      <c r="J23" s="5"/>
      <c r="K23" s="7"/>
      <c r="L23" s="16"/>
    </row>
    <row r="24" spans="1:12" ht="19.5" customHeight="1">
      <c r="A24" s="2">
        <v>3</v>
      </c>
      <c r="B24" s="12" t="s">
        <v>41</v>
      </c>
      <c r="C24" s="12" t="s">
        <v>15</v>
      </c>
      <c r="D24" s="13" t="s">
        <v>38</v>
      </c>
      <c r="E24" s="13" t="s">
        <v>39</v>
      </c>
      <c r="F24" s="12" t="s">
        <v>42</v>
      </c>
      <c r="G24" s="14">
        <v>51.7825</v>
      </c>
      <c r="H24" s="15">
        <v>83</v>
      </c>
      <c r="I24" s="5">
        <f aca="true" t="shared" si="2" ref="I24:I30">H24*0.3</f>
        <v>24.9</v>
      </c>
      <c r="J24" s="5">
        <f aca="true" t="shared" si="3" ref="J24:J30">G24+I24</f>
        <v>76.6825</v>
      </c>
      <c r="K24" s="7">
        <v>1</v>
      </c>
      <c r="L24" s="16"/>
    </row>
    <row r="25" spans="1:12" ht="19.5" customHeight="1">
      <c r="A25" s="2">
        <v>8</v>
      </c>
      <c r="B25" s="3" t="s">
        <v>43</v>
      </c>
      <c r="C25" s="3" t="s">
        <v>4</v>
      </c>
      <c r="D25" s="4" t="s">
        <v>38</v>
      </c>
      <c r="E25" s="4" t="s">
        <v>39</v>
      </c>
      <c r="F25" s="3" t="s">
        <v>44</v>
      </c>
      <c r="G25" s="5">
        <v>50.8375</v>
      </c>
      <c r="H25" s="6">
        <v>85.8</v>
      </c>
      <c r="I25" s="5">
        <f t="shared" si="2"/>
        <v>25.74</v>
      </c>
      <c r="J25" s="5">
        <f t="shared" si="3"/>
        <v>76.5775</v>
      </c>
      <c r="K25" s="7">
        <v>2</v>
      </c>
      <c r="L25" s="16"/>
    </row>
    <row r="26" spans="1:12" ht="19.5" customHeight="1">
      <c r="A26" s="2">
        <v>2</v>
      </c>
      <c r="B26" s="12" t="s">
        <v>45</v>
      </c>
      <c r="C26" s="12" t="s">
        <v>15</v>
      </c>
      <c r="D26" s="13" t="s">
        <v>38</v>
      </c>
      <c r="E26" s="13" t="s">
        <v>39</v>
      </c>
      <c r="F26" s="12" t="s">
        <v>46</v>
      </c>
      <c r="G26" s="14">
        <v>46.585</v>
      </c>
      <c r="H26" s="15">
        <v>88</v>
      </c>
      <c r="I26" s="5">
        <f t="shared" si="2"/>
        <v>26.4</v>
      </c>
      <c r="J26" s="5">
        <f t="shared" si="3"/>
        <v>72.985</v>
      </c>
      <c r="K26" s="7">
        <v>3</v>
      </c>
      <c r="L26" s="16"/>
    </row>
    <row r="27" spans="1:12" ht="19.5" customHeight="1">
      <c r="A27" s="2">
        <v>1</v>
      </c>
      <c r="B27" s="3" t="s">
        <v>47</v>
      </c>
      <c r="C27" s="3" t="s">
        <v>15</v>
      </c>
      <c r="D27" s="4" t="s">
        <v>38</v>
      </c>
      <c r="E27" s="4" t="s">
        <v>39</v>
      </c>
      <c r="F27" s="3" t="s">
        <v>48</v>
      </c>
      <c r="G27" s="5">
        <v>46.9525</v>
      </c>
      <c r="H27" s="6">
        <v>79.8</v>
      </c>
      <c r="I27" s="5">
        <f t="shared" si="2"/>
        <v>23.939999999999998</v>
      </c>
      <c r="J27" s="5">
        <f t="shared" si="3"/>
        <v>70.8925</v>
      </c>
      <c r="K27" s="7">
        <v>4</v>
      </c>
      <c r="L27" s="16"/>
    </row>
    <row r="28" spans="1:12" ht="19.5" customHeight="1">
      <c r="A28" s="2">
        <v>6</v>
      </c>
      <c r="B28" s="3" t="s">
        <v>49</v>
      </c>
      <c r="C28" s="3" t="s">
        <v>15</v>
      </c>
      <c r="D28" s="4" t="s">
        <v>38</v>
      </c>
      <c r="E28" s="4" t="s">
        <v>39</v>
      </c>
      <c r="F28" s="3" t="s">
        <v>50</v>
      </c>
      <c r="G28" s="5">
        <v>42.77</v>
      </c>
      <c r="H28" s="6">
        <v>85.8</v>
      </c>
      <c r="I28" s="5">
        <f t="shared" si="2"/>
        <v>25.74</v>
      </c>
      <c r="J28" s="5">
        <f t="shared" si="3"/>
        <v>68.51</v>
      </c>
      <c r="K28" s="7">
        <v>5</v>
      </c>
      <c r="L28" s="16"/>
    </row>
    <row r="29" spans="1:12" ht="19.5" customHeight="1">
      <c r="A29" s="2">
        <v>7</v>
      </c>
      <c r="B29" s="3" t="s">
        <v>51</v>
      </c>
      <c r="C29" s="3" t="s">
        <v>15</v>
      </c>
      <c r="D29" s="4" t="s">
        <v>38</v>
      </c>
      <c r="E29" s="4" t="s">
        <v>39</v>
      </c>
      <c r="F29" s="3" t="s">
        <v>52</v>
      </c>
      <c r="G29" s="5">
        <v>42.5075</v>
      </c>
      <c r="H29" s="6">
        <v>79.4</v>
      </c>
      <c r="I29" s="5">
        <f t="shared" si="2"/>
        <v>23.82</v>
      </c>
      <c r="J29" s="5">
        <f t="shared" si="3"/>
        <v>66.3275</v>
      </c>
      <c r="K29" s="7">
        <v>6</v>
      </c>
      <c r="L29" s="16"/>
    </row>
    <row r="30" spans="1:12" ht="19.5" customHeight="1">
      <c r="A30" s="2">
        <v>5</v>
      </c>
      <c r="B30" s="12" t="s">
        <v>53</v>
      </c>
      <c r="C30" s="12" t="s">
        <v>15</v>
      </c>
      <c r="D30" s="13" t="s">
        <v>38</v>
      </c>
      <c r="E30" s="13" t="s">
        <v>39</v>
      </c>
      <c r="F30" s="12" t="s">
        <v>54</v>
      </c>
      <c r="G30" s="14">
        <v>35.3675</v>
      </c>
      <c r="H30" s="15">
        <v>76.8</v>
      </c>
      <c r="I30" s="5">
        <f t="shared" si="2"/>
        <v>23.04</v>
      </c>
      <c r="J30" s="5">
        <f t="shared" si="3"/>
        <v>58.4075</v>
      </c>
      <c r="K30" s="7">
        <v>7</v>
      </c>
      <c r="L30" s="16"/>
    </row>
    <row r="31" spans="1:12" ht="19.5" customHeight="1">
      <c r="A31" s="2"/>
      <c r="B31" s="3"/>
      <c r="C31" s="3"/>
      <c r="D31" s="4"/>
      <c r="E31" s="4"/>
      <c r="F31" s="3"/>
      <c r="G31" s="5"/>
      <c r="H31" s="6"/>
      <c r="I31" s="5"/>
      <c r="J31" s="5"/>
      <c r="K31" s="7"/>
      <c r="L31" s="16"/>
    </row>
    <row r="32" spans="1:12" ht="19.5" customHeight="1">
      <c r="A32" s="2">
        <v>2</v>
      </c>
      <c r="B32" s="3" t="s">
        <v>55</v>
      </c>
      <c r="C32" s="3" t="s">
        <v>4</v>
      </c>
      <c r="D32" s="4" t="s">
        <v>56</v>
      </c>
      <c r="E32" s="4" t="s">
        <v>57</v>
      </c>
      <c r="F32" s="3" t="s">
        <v>58</v>
      </c>
      <c r="G32" s="5">
        <v>43.4</v>
      </c>
      <c r="H32" s="6">
        <v>90.64</v>
      </c>
      <c r="I32" s="5">
        <f>H32*0.3</f>
        <v>27.192</v>
      </c>
      <c r="J32" s="5">
        <f>G32+I32</f>
        <v>70.592</v>
      </c>
      <c r="K32" s="7">
        <v>1</v>
      </c>
      <c r="L32" s="16"/>
    </row>
    <row r="33" spans="1:12" ht="19.5" customHeight="1">
      <c r="A33" s="2">
        <v>4</v>
      </c>
      <c r="B33" s="12" t="s">
        <v>59</v>
      </c>
      <c r="C33" s="12" t="s">
        <v>15</v>
      </c>
      <c r="D33" s="13" t="s">
        <v>56</v>
      </c>
      <c r="E33" s="13" t="s">
        <v>57</v>
      </c>
      <c r="F33" s="12" t="s">
        <v>60</v>
      </c>
      <c r="G33" s="14">
        <v>40.5125</v>
      </c>
      <c r="H33" s="15">
        <v>92.92</v>
      </c>
      <c r="I33" s="5">
        <f>H33*0.3</f>
        <v>27.876</v>
      </c>
      <c r="J33" s="5">
        <f>G33+I33</f>
        <v>68.38850000000001</v>
      </c>
      <c r="K33" s="7">
        <v>2</v>
      </c>
      <c r="L33" s="16"/>
    </row>
    <row r="34" spans="1:12" ht="19.5" customHeight="1">
      <c r="A34" s="2">
        <v>5</v>
      </c>
      <c r="B34" s="3" t="s">
        <v>61</v>
      </c>
      <c r="C34" s="3" t="s">
        <v>4</v>
      </c>
      <c r="D34" s="4" t="s">
        <v>56</v>
      </c>
      <c r="E34" s="4" t="s">
        <v>57</v>
      </c>
      <c r="F34" s="3" t="s">
        <v>62</v>
      </c>
      <c r="G34" s="5">
        <v>40.25</v>
      </c>
      <c r="H34" s="6">
        <v>91.71</v>
      </c>
      <c r="I34" s="5">
        <f>H34*0.3</f>
        <v>27.512999999999998</v>
      </c>
      <c r="J34" s="5">
        <f>G34+I34</f>
        <v>67.763</v>
      </c>
      <c r="K34" s="7">
        <v>3</v>
      </c>
      <c r="L34" s="16"/>
    </row>
    <row r="35" spans="1:12" ht="19.5" customHeight="1">
      <c r="A35" s="2">
        <v>3</v>
      </c>
      <c r="B35" s="3" t="s">
        <v>63</v>
      </c>
      <c r="C35" s="3" t="s">
        <v>15</v>
      </c>
      <c r="D35" s="4" t="s">
        <v>56</v>
      </c>
      <c r="E35" s="4" t="s">
        <v>57</v>
      </c>
      <c r="F35" s="3" t="s">
        <v>64</v>
      </c>
      <c r="G35" s="5">
        <v>37.5375</v>
      </c>
      <c r="H35" s="6">
        <v>90.26</v>
      </c>
      <c r="I35" s="5">
        <f>H35*0.3</f>
        <v>27.078</v>
      </c>
      <c r="J35" s="5">
        <f>G35+I35</f>
        <v>64.6155</v>
      </c>
      <c r="K35" s="7">
        <v>4</v>
      </c>
      <c r="L35" s="16"/>
    </row>
    <row r="36" spans="1:12" ht="19.5" customHeight="1">
      <c r="A36" s="2"/>
      <c r="B36" s="3"/>
      <c r="C36" s="3"/>
      <c r="D36" s="4"/>
      <c r="E36" s="4"/>
      <c r="F36" s="3"/>
      <c r="G36" s="5"/>
      <c r="H36" s="6"/>
      <c r="I36" s="5"/>
      <c r="J36" s="5"/>
      <c r="K36" s="7"/>
      <c r="L36" s="16"/>
    </row>
    <row r="37" spans="1:12" ht="19.5" customHeight="1">
      <c r="A37" s="2">
        <v>1</v>
      </c>
      <c r="B37" s="3" t="s">
        <v>65</v>
      </c>
      <c r="C37" s="3" t="s">
        <v>4</v>
      </c>
      <c r="D37" s="4" t="s">
        <v>66</v>
      </c>
      <c r="E37" s="4" t="s">
        <v>67</v>
      </c>
      <c r="F37" s="3" t="s">
        <v>68</v>
      </c>
      <c r="G37" s="5">
        <v>40.075</v>
      </c>
      <c r="H37" s="6">
        <v>92.07</v>
      </c>
      <c r="I37" s="5">
        <f>H37*0.3</f>
        <v>27.621</v>
      </c>
      <c r="J37" s="5">
        <f>G37+I37</f>
        <v>67.696</v>
      </c>
      <c r="K37" s="7">
        <v>1</v>
      </c>
      <c r="L37" s="16"/>
    </row>
    <row r="38" spans="1:12" ht="19.5" customHeight="1">
      <c r="A38" s="2">
        <v>3</v>
      </c>
      <c r="B38" s="3" t="s">
        <v>69</v>
      </c>
      <c r="C38" s="3" t="s">
        <v>4</v>
      </c>
      <c r="D38" s="4" t="s">
        <v>66</v>
      </c>
      <c r="E38" s="4" t="s">
        <v>67</v>
      </c>
      <c r="F38" s="3" t="s">
        <v>70</v>
      </c>
      <c r="G38" s="5">
        <v>35.0875</v>
      </c>
      <c r="H38" s="6">
        <v>91.07</v>
      </c>
      <c r="I38" s="5">
        <f>H38*0.3</f>
        <v>27.320999999999998</v>
      </c>
      <c r="J38" s="5">
        <f>G38+I38</f>
        <v>62.4085</v>
      </c>
      <c r="K38" s="7">
        <v>2</v>
      </c>
      <c r="L38" s="16"/>
    </row>
    <row r="39" spans="1:12" ht="19.5" customHeight="1">
      <c r="A39" s="2">
        <v>2</v>
      </c>
      <c r="B39" s="12" t="s">
        <v>71</v>
      </c>
      <c r="C39" s="12" t="s">
        <v>4</v>
      </c>
      <c r="D39" s="13" t="s">
        <v>66</v>
      </c>
      <c r="E39" s="13" t="s">
        <v>67</v>
      </c>
      <c r="F39" s="12" t="s">
        <v>72</v>
      </c>
      <c r="G39" s="14">
        <v>35</v>
      </c>
      <c r="H39" s="15">
        <v>90.14</v>
      </c>
      <c r="I39" s="5">
        <f>H39*0.3</f>
        <v>27.041999999999998</v>
      </c>
      <c r="J39" s="5">
        <f>G39+I39</f>
        <v>62.042</v>
      </c>
      <c r="K39" s="7">
        <v>3</v>
      </c>
      <c r="L39" s="16"/>
    </row>
    <row r="40" spans="1:12" ht="19.5" customHeight="1">
      <c r="A40" s="2"/>
      <c r="B40" s="12"/>
      <c r="C40" s="12"/>
      <c r="D40" s="13"/>
      <c r="E40" s="13"/>
      <c r="F40" s="12"/>
      <c r="G40" s="14"/>
      <c r="H40" s="15"/>
      <c r="I40" s="5"/>
      <c r="J40" s="5"/>
      <c r="K40" s="7"/>
      <c r="L40" s="16"/>
    </row>
    <row r="41" spans="1:12" ht="19.5" customHeight="1">
      <c r="A41" s="2">
        <v>4</v>
      </c>
      <c r="B41" s="3" t="s">
        <v>73</v>
      </c>
      <c r="C41" s="3" t="s">
        <v>4</v>
      </c>
      <c r="D41" s="4" t="s">
        <v>74</v>
      </c>
      <c r="E41" s="4" t="s">
        <v>75</v>
      </c>
      <c r="F41" s="3" t="s">
        <v>76</v>
      </c>
      <c r="G41" s="5">
        <v>46.1125</v>
      </c>
      <c r="H41" s="6">
        <v>85</v>
      </c>
      <c r="I41" s="5">
        <f>H41*0.3</f>
        <v>25.5</v>
      </c>
      <c r="J41" s="5">
        <f>G41+I41</f>
        <v>71.6125</v>
      </c>
      <c r="K41" s="7">
        <v>1</v>
      </c>
      <c r="L41" s="16"/>
    </row>
    <row r="42" spans="1:12" ht="19.5" customHeight="1">
      <c r="A42" s="2"/>
      <c r="B42" s="3"/>
      <c r="C42" s="3"/>
      <c r="D42" s="4"/>
      <c r="E42" s="4"/>
      <c r="F42" s="3"/>
      <c r="G42" s="5"/>
      <c r="H42" s="6"/>
      <c r="I42" s="5"/>
      <c r="J42" s="5"/>
      <c r="K42" s="7"/>
      <c r="L42" s="16"/>
    </row>
    <row r="43" spans="1:12" ht="19.5" customHeight="1">
      <c r="A43" s="2">
        <v>5</v>
      </c>
      <c r="B43" s="3" t="s">
        <v>77</v>
      </c>
      <c r="C43" s="3" t="s">
        <v>15</v>
      </c>
      <c r="D43" s="4" t="s">
        <v>74</v>
      </c>
      <c r="E43" s="4" t="s">
        <v>75</v>
      </c>
      <c r="F43" s="3" t="s">
        <v>78</v>
      </c>
      <c r="G43" s="5">
        <v>47.285</v>
      </c>
      <c r="H43" s="6">
        <v>81.8</v>
      </c>
      <c r="I43" s="5">
        <f aca="true" t="shared" si="4" ref="I43:I48">H43*0.3</f>
        <v>24.54</v>
      </c>
      <c r="J43" s="5">
        <f aca="true" t="shared" si="5" ref="J43:J48">G43+I43</f>
        <v>71.82499999999999</v>
      </c>
      <c r="K43" s="7">
        <v>1</v>
      </c>
      <c r="L43" s="16"/>
    </row>
    <row r="44" spans="1:12" ht="19.5" customHeight="1">
      <c r="A44" s="2">
        <v>6</v>
      </c>
      <c r="B44" s="12" t="s">
        <v>79</v>
      </c>
      <c r="C44" s="12" t="s">
        <v>4</v>
      </c>
      <c r="D44" s="13" t="s">
        <v>74</v>
      </c>
      <c r="E44" s="13" t="s">
        <v>75</v>
      </c>
      <c r="F44" s="12" t="s">
        <v>80</v>
      </c>
      <c r="G44" s="14">
        <v>46.4975</v>
      </c>
      <c r="H44" s="15">
        <v>84.4</v>
      </c>
      <c r="I44" s="5">
        <f t="shared" si="4"/>
        <v>25.32</v>
      </c>
      <c r="J44" s="5">
        <f t="shared" si="5"/>
        <v>71.8175</v>
      </c>
      <c r="K44" s="7">
        <v>2</v>
      </c>
      <c r="L44" s="16"/>
    </row>
    <row r="45" spans="1:12" ht="19.5" customHeight="1">
      <c r="A45" s="2">
        <v>3</v>
      </c>
      <c r="B45" s="3" t="s">
        <v>81</v>
      </c>
      <c r="C45" s="3" t="s">
        <v>4</v>
      </c>
      <c r="D45" s="4" t="s">
        <v>74</v>
      </c>
      <c r="E45" s="4" t="s">
        <v>75</v>
      </c>
      <c r="F45" s="3" t="s">
        <v>82</v>
      </c>
      <c r="G45" s="5">
        <v>45.605</v>
      </c>
      <c r="H45" s="6">
        <v>86</v>
      </c>
      <c r="I45" s="5">
        <f t="shared" si="4"/>
        <v>25.8</v>
      </c>
      <c r="J45" s="5">
        <f t="shared" si="5"/>
        <v>71.405</v>
      </c>
      <c r="K45" s="7">
        <v>3</v>
      </c>
      <c r="L45" s="16"/>
    </row>
    <row r="46" spans="1:12" ht="19.5" customHeight="1">
      <c r="A46" s="2">
        <v>10</v>
      </c>
      <c r="B46" s="3" t="s">
        <v>83</v>
      </c>
      <c r="C46" s="3" t="s">
        <v>15</v>
      </c>
      <c r="D46" s="4" t="s">
        <v>74</v>
      </c>
      <c r="E46" s="4" t="s">
        <v>75</v>
      </c>
      <c r="F46" s="3" t="s">
        <v>84</v>
      </c>
      <c r="G46" s="5">
        <v>44.3275</v>
      </c>
      <c r="H46" s="6">
        <v>86.8</v>
      </c>
      <c r="I46" s="5">
        <f t="shared" si="4"/>
        <v>26.04</v>
      </c>
      <c r="J46" s="5">
        <f t="shared" si="5"/>
        <v>70.3675</v>
      </c>
      <c r="K46" s="7">
        <v>4</v>
      </c>
      <c r="L46" s="16"/>
    </row>
    <row r="47" spans="1:12" ht="19.5" customHeight="1">
      <c r="A47" s="2">
        <v>2</v>
      </c>
      <c r="B47" s="3" t="s">
        <v>85</v>
      </c>
      <c r="C47" s="3" t="s">
        <v>15</v>
      </c>
      <c r="D47" s="4" t="s">
        <v>74</v>
      </c>
      <c r="E47" s="4" t="s">
        <v>75</v>
      </c>
      <c r="F47" s="3" t="s">
        <v>86</v>
      </c>
      <c r="G47" s="5">
        <v>42.8925</v>
      </c>
      <c r="H47" s="6">
        <v>82.6</v>
      </c>
      <c r="I47" s="5">
        <f t="shared" si="4"/>
        <v>24.779999999999998</v>
      </c>
      <c r="J47" s="5">
        <f t="shared" si="5"/>
        <v>67.6725</v>
      </c>
      <c r="K47" s="7">
        <v>5</v>
      </c>
      <c r="L47" s="16"/>
    </row>
    <row r="48" spans="1:12" ht="19.5" customHeight="1">
      <c r="A48" s="2">
        <v>7</v>
      </c>
      <c r="B48" s="12" t="s">
        <v>87</v>
      </c>
      <c r="C48" s="12" t="s">
        <v>4</v>
      </c>
      <c r="D48" s="13" t="s">
        <v>74</v>
      </c>
      <c r="E48" s="13" t="s">
        <v>75</v>
      </c>
      <c r="F48" s="12" t="s">
        <v>88</v>
      </c>
      <c r="G48" s="14">
        <v>40.845</v>
      </c>
      <c r="H48" s="15">
        <v>76.4</v>
      </c>
      <c r="I48" s="5">
        <f t="shared" si="4"/>
        <v>22.92</v>
      </c>
      <c r="J48" s="5">
        <f t="shared" si="5"/>
        <v>63.765</v>
      </c>
      <c r="K48" s="7">
        <v>6</v>
      </c>
      <c r="L48" s="16"/>
    </row>
    <row r="49" spans="1:12" ht="19.5" customHeight="1">
      <c r="A49" s="2"/>
      <c r="B49" s="3"/>
      <c r="C49" s="3"/>
      <c r="D49" s="4"/>
      <c r="E49" s="4"/>
      <c r="F49" s="3"/>
      <c r="G49" s="5"/>
      <c r="H49" s="6"/>
      <c r="I49" s="5"/>
      <c r="J49" s="5"/>
      <c r="K49" s="7"/>
      <c r="L49" s="16"/>
    </row>
    <row r="50" spans="1:12" ht="19.5" customHeight="1">
      <c r="A50" s="2">
        <v>1</v>
      </c>
      <c r="B50" s="12" t="s">
        <v>89</v>
      </c>
      <c r="C50" s="12" t="s">
        <v>4</v>
      </c>
      <c r="D50" s="13" t="s">
        <v>90</v>
      </c>
      <c r="E50" s="13" t="s">
        <v>91</v>
      </c>
      <c r="F50" s="12" t="s">
        <v>92</v>
      </c>
      <c r="G50" s="14">
        <v>36.5575</v>
      </c>
      <c r="H50" s="15">
        <v>91.35</v>
      </c>
      <c r="I50" s="5">
        <f>H50*0.3</f>
        <v>27.404999999999998</v>
      </c>
      <c r="J50" s="5">
        <f>G50+I50</f>
        <v>63.96249999999999</v>
      </c>
      <c r="K50" s="7">
        <v>1</v>
      </c>
      <c r="L50" s="16"/>
    </row>
    <row r="51" spans="1:12" ht="19.5" customHeight="1">
      <c r="A51" s="2"/>
      <c r="B51" s="3"/>
      <c r="C51" s="3"/>
      <c r="D51" s="4"/>
      <c r="E51" s="4"/>
      <c r="F51" s="3"/>
      <c r="G51" s="5"/>
      <c r="H51" s="6"/>
      <c r="I51" s="5"/>
      <c r="J51" s="5"/>
      <c r="K51" s="7"/>
      <c r="L51" s="16"/>
    </row>
    <row r="52" spans="1:12" ht="19.5" customHeight="1">
      <c r="A52" s="2">
        <v>1</v>
      </c>
      <c r="B52" s="3" t="s">
        <v>93</v>
      </c>
      <c r="C52" s="3" t="s">
        <v>15</v>
      </c>
      <c r="D52" s="4" t="s">
        <v>94</v>
      </c>
      <c r="E52" s="4" t="s">
        <v>95</v>
      </c>
      <c r="F52" s="3" t="s">
        <v>96</v>
      </c>
      <c r="G52" s="5">
        <v>47.565</v>
      </c>
      <c r="H52" s="6">
        <v>92.78</v>
      </c>
      <c r="I52" s="5">
        <f>H52*0.3</f>
        <v>27.834</v>
      </c>
      <c r="J52" s="5">
        <f>G52+I52</f>
        <v>75.399</v>
      </c>
      <c r="K52" s="7">
        <v>1</v>
      </c>
      <c r="L52" s="16"/>
    </row>
    <row r="53" spans="1:12" ht="19.5" customHeight="1">
      <c r="A53" s="2">
        <v>3</v>
      </c>
      <c r="B53" s="12" t="s">
        <v>97</v>
      </c>
      <c r="C53" s="12" t="s">
        <v>15</v>
      </c>
      <c r="D53" s="13" t="s">
        <v>94</v>
      </c>
      <c r="E53" s="13" t="s">
        <v>95</v>
      </c>
      <c r="F53" s="12" t="s">
        <v>98</v>
      </c>
      <c r="G53" s="14">
        <v>46.235</v>
      </c>
      <c r="H53" s="15">
        <v>90.14</v>
      </c>
      <c r="I53" s="5">
        <f>H53*0.3</f>
        <v>27.041999999999998</v>
      </c>
      <c r="J53" s="5">
        <f>G53+I53</f>
        <v>73.277</v>
      </c>
      <c r="K53" s="7">
        <v>2</v>
      </c>
      <c r="L53" s="16"/>
    </row>
    <row r="54" spans="1:12" ht="19.5" customHeight="1">
      <c r="A54" s="2"/>
      <c r="B54" s="3"/>
      <c r="C54" s="3"/>
      <c r="D54" s="4"/>
      <c r="E54" s="4"/>
      <c r="F54" s="3"/>
      <c r="G54" s="5"/>
      <c r="H54" s="6"/>
      <c r="I54" s="5"/>
      <c r="J54" s="5"/>
      <c r="K54" s="7"/>
      <c r="L54" s="16"/>
    </row>
    <row r="55" spans="1:12" ht="19.5" customHeight="1">
      <c r="A55" s="2">
        <v>2</v>
      </c>
      <c r="B55" s="3" t="s">
        <v>99</v>
      </c>
      <c r="C55" s="3" t="s">
        <v>4</v>
      </c>
      <c r="D55" s="4" t="s">
        <v>100</v>
      </c>
      <c r="E55" s="4" t="s">
        <v>101</v>
      </c>
      <c r="F55" s="3" t="s">
        <v>102</v>
      </c>
      <c r="G55" s="5">
        <v>49.8225</v>
      </c>
      <c r="H55" s="6">
        <v>92.85</v>
      </c>
      <c r="I55" s="5">
        <f>H55*0.3</f>
        <v>27.854999999999997</v>
      </c>
      <c r="J55" s="5">
        <f>G55+I55</f>
        <v>77.6775</v>
      </c>
      <c r="K55" s="7">
        <v>1</v>
      </c>
      <c r="L55" s="16"/>
    </row>
    <row r="56" spans="1:12" ht="19.5" customHeight="1">
      <c r="A56" s="2"/>
      <c r="B56" s="3"/>
      <c r="C56" s="3"/>
      <c r="D56" s="4"/>
      <c r="E56" s="4"/>
      <c r="F56" s="3"/>
      <c r="G56" s="5"/>
      <c r="H56" s="6"/>
      <c r="I56" s="5"/>
      <c r="J56" s="5"/>
      <c r="K56" s="7"/>
      <c r="L56" s="16"/>
    </row>
    <row r="57" spans="1:12" ht="19.5" customHeight="1">
      <c r="A57" s="2">
        <v>5</v>
      </c>
      <c r="B57" s="3" t="s">
        <v>103</v>
      </c>
      <c r="C57" s="3" t="s">
        <v>4</v>
      </c>
      <c r="D57" s="4" t="s">
        <v>100</v>
      </c>
      <c r="E57" s="4" t="s">
        <v>101</v>
      </c>
      <c r="F57" s="3" t="s">
        <v>104</v>
      </c>
      <c r="G57" s="5">
        <v>49.2275</v>
      </c>
      <c r="H57" s="6">
        <v>92.85</v>
      </c>
      <c r="I57" s="5">
        <f>H57*0.3</f>
        <v>27.854999999999997</v>
      </c>
      <c r="J57" s="5">
        <f>G57+I57</f>
        <v>77.0825</v>
      </c>
      <c r="K57" s="7">
        <v>1</v>
      </c>
      <c r="L57" s="16"/>
    </row>
    <row r="58" spans="1:12" ht="19.5" customHeight="1">
      <c r="A58" s="2">
        <v>6</v>
      </c>
      <c r="B58" s="12" t="s">
        <v>105</v>
      </c>
      <c r="C58" s="12" t="s">
        <v>4</v>
      </c>
      <c r="D58" s="13" t="s">
        <v>100</v>
      </c>
      <c r="E58" s="13" t="s">
        <v>101</v>
      </c>
      <c r="F58" s="12" t="s">
        <v>106</v>
      </c>
      <c r="G58" s="14">
        <v>47.67</v>
      </c>
      <c r="H58" s="15">
        <v>87.35</v>
      </c>
      <c r="I58" s="5">
        <f>H58*0.3</f>
        <v>26.205</v>
      </c>
      <c r="J58" s="5">
        <f>G58+I58</f>
        <v>73.875</v>
      </c>
      <c r="K58" s="7">
        <v>2</v>
      </c>
      <c r="L58" s="16"/>
    </row>
    <row r="59" spans="1:12" ht="19.5" customHeight="1">
      <c r="A59" s="2">
        <v>9</v>
      </c>
      <c r="B59" s="3" t="s">
        <v>107</v>
      </c>
      <c r="C59" s="3" t="s">
        <v>4</v>
      </c>
      <c r="D59" s="4" t="s">
        <v>100</v>
      </c>
      <c r="E59" s="4" t="s">
        <v>101</v>
      </c>
      <c r="F59" s="3" t="s">
        <v>108</v>
      </c>
      <c r="G59" s="5">
        <v>46.3225</v>
      </c>
      <c r="H59" s="6">
        <v>90.41</v>
      </c>
      <c r="I59" s="5">
        <f>H59*0.3</f>
        <v>27.122999999999998</v>
      </c>
      <c r="J59" s="5">
        <f>G59+I59</f>
        <v>73.4455</v>
      </c>
      <c r="K59" s="7">
        <v>3</v>
      </c>
      <c r="L59" s="16"/>
    </row>
    <row r="60" spans="1:12" ht="19.5" customHeight="1">
      <c r="A60" s="2">
        <v>3</v>
      </c>
      <c r="B60" s="3" t="s">
        <v>81</v>
      </c>
      <c r="C60" s="3" t="s">
        <v>4</v>
      </c>
      <c r="D60" s="4" t="s">
        <v>100</v>
      </c>
      <c r="E60" s="4" t="s">
        <v>101</v>
      </c>
      <c r="F60" s="3" t="s">
        <v>109</v>
      </c>
      <c r="G60" s="5">
        <v>46.48</v>
      </c>
      <c r="H60" s="6">
        <v>88.78</v>
      </c>
      <c r="I60" s="5">
        <f>H60*0.3</f>
        <v>26.634</v>
      </c>
      <c r="J60" s="5">
        <f>G60+I60</f>
        <v>73.114</v>
      </c>
      <c r="K60" s="7">
        <v>4</v>
      </c>
      <c r="L60" s="16"/>
    </row>
    <row r="61" spans="1:12" ht="19.5" customHeight="1">
      <c r="A61" s="2">
        <v>8</v>
      </c>
      <c r="B61" s="3" t="s">
        <v>110</v>
      </c>
      <c r="C61" s="3" t="s">
        <v>4</v>
      </c>
      <c r="D61" s="4" t="s">
        <v>100</v>
      </c>
      <c r="E61" s="4" t="s">
        <v>101</v>
      </c>
      <c r="F61" s="3" t="s">
        <v>111</v>
      </c>
      <c r="G61" s="5">
        <v>45.99</v>
      </c>
      <c r="H61" s="6">
        <v>90</v>
      </c>
      <c r="I61" s="5">
        <f>H61*0.3</f>
        <v>27</v>
      </c>
      <c r="J61" s="5">
        <f>G61+I61</f>
        <v>72.99000000000001</v>
      </c>
      <c r="K61" s="7">
        <v>5</v>
      </c>
      <c r="L61" s="16"/>
    </row>
    <row r="62" spans="1:12" ht="19.5" customHeight="1">
      <c r="A62" s="2"/>
      <c r="B62" s="3"/>
      <c r="C62" s="3"/>
      <c r="D62" s="4"/>
      <c r="E62" s="4"/>
      <c r="F62" s="3"/>
      <c r="G62" s="5"/>
      <c r="H62" s="6"/>
      <c r="I62" s="5"/>
      <c r="J62" s="5"/>
      <c r="K62" s="7"/>
      <c r="L62" s="16"/>
    </row>
    <row r="63" spans="1:12" ht="19.5" customHeight="1">
      <c r="A63" s="2">
        <v>3</v>
      </c>
      <c r="B63" s="3" t="s">
        <v>112</v>
      </c>
      <c r="C63" s="3" t="s">
        <v>15</v>
      </c>
      <c r="D63" s="4" t="s">
        <v>113</v>
      </c>
      <c r="E63" s="4" t="s">
        <v>114</v>
      </c>
      <c r="F63" s="3" t="s">
        <v>115</v>
      </c>
      <c r="G63" s="5">
        <v>40.95</v>
      </c>
      <c r="H63" s="6">
        <v>88.4</v>
      </c>
      <c r="I63" s="5">
        <f>H63*0.3</f>
        <v>26.52</v>
      </c>
      <c r="J63" s="5">
        <f>G63+I63</f>
        <v>67.47</v>
      </c>
      <c r="K63" s="7">
        <v>1</v>
      </c>
      <c r="L63" s="16"/>
    </row>
    <row r="64" spans="1:12" ht="19.5" customHeight="1">
      <c r="A64" s="2">
        <v>1</v>
      </c>
      <c r="B64" s="12" t="s">
        <v>116</v>
      </c>
      <c r="C64" s="12" t="s">
        <v>15</v>
      </c>
      <c r="D64" s="13" t="s">
        <v>113</v>
      </c>
      <c r="E64" s="13" t="s">
        <v>114</v>
      </c>
      <c r="F64" s="12" t="s">
        <v>117</v>
      </c>
      <c r="G64" s="14">
        <v>40.3725</v>
      </c>
      <c r="H64" s="15">
        <v>79.8</v>
      </c>
      <c r="I64" s="5">
        <f>H64*0.3</f>
        <v>23.939999999999998</v>
      </c>
      <c r="J64" s="5">
        <f>G64+I64</f>
        <v>64.3125</v>
      </c>
      <c r="K64" s="7">
        <v>2</v>
      </c>
      <c r="L64" s="16"/>
    </row>
    <row r="65" spans="1:12" ht="19.5" customHeight="1">
      <c r="A65" s="2">
        <v>2</v>
      </c>
      <c r="B65" s="3" t="s">
        <v>118</v>
      </c>
      <c r="C65" s="3" t="s">
        <v>15</v>
      </c>
      <c r="D65" s="4" t="s">
        <v>113</v>
      </c>
      <c r="E65" s="4" t="s">
        <v>114</v>
      </c>
      <c r="F65" s="3" t="s">
        <v>119</v>
      </c>
      <c r="G65" s="5">
        <v>37.8175</v>
      </c>
      <c r="H65" s="6">
        <v>82</v>
      </c>
      <c r="I65" s="5">
        <f>H65*0.3</f>
        <v>24.599999999999998</v>
      </c>
      <c r="J65" s="5">
        <f>G65+I65</f>
        <v>62.417500000000004</v>
      </c>
      <c r="K65" s="7">
        <v>3</v>
      </c>
      <c r="L65" s="16"/>
    </row>
    <row r="66" spans="1:12" ht="19.5" customHeight="1">
      <c r="A66" s="2"/>
      <c r="B66" s="3"/>
      <c r="C66" s="3"/>
      <c r="D66" s="4"/>
      <c r="E66" s="4"/>
      <c r="F66" s="3"/>
      <c r="G66" s="5"/>
      <c r="H66" s="6"/>
      <c r="I66" s="5"/>
      <c r="J66" s="5"/>
      <c r="K66" s="7"/>
      <c r="L66" s="16"/>
    </row>
    <row r="67" spans="1:12" ht="19.5" customHeight="1">
      <c r="A67" s="2">
        <v>1</v>
      </c>
      <c r="B67" s="3" t="s">
        <v>120</v>
      </c>
      <c r="C67" s="3" t="s">
        <v>15</v>
      </c>
      <c r="D67" s="4" t="s">
        <v>121</v>
      </c>
      <c r="E67" s="4" t="s">
        <v>122</v>
      </c>
      <c r="F67" s="3" t="s">
        <v>123</v>
      </c>
      <c r="G67" s="5">
        <v>46.41</v>
      </c>
      <c r="H67" s="6">
        <v>92.78</v>
      </c>
      <c r="I67" s="5">
        <f>H67*0.3</f>
        <v>27.834</v>
      </c>
      <c r="J67" s="5">
        <f>G67+I67</f>
        <v>74.244</v>
      </c>
      <c r="K67" s="7">
        <v>1</v>
      </c>
      <c r="L67" s="16"/>
    </row>
    <row r="68" spans="1:12" ht="19.5" customHeight="1">
      <c r="A68" s="2">
        <v>5</v>
      </c>
      <c r="B68" s="12" t="s">
        <v>124</v>
      </c>
      <c r="C68" s="12" t="s">
        <v>15</v>
      </c>
      <c r="D68" s="13" t="s">
        <v>121</v>
      </c>
      <c r="E68" s="13" t="s">
        <v>122</v>
      </c>
      <c r="F68" s="12" t="s">
        <v>125</v>
      </c>
      <c r="G68" s="14">
        <v>45.80799999999999</v>
      </c>
      <c r="H68" s="15">
        <v>90.78</v>
      </c>
      <c r="I68" s="5">
        <f>H68*0.3</f>
        <v>27.233999999999998</v>
      </c>
      <c r="J68" s="5">
        <f>G68+I68</f>
        <v>73.04199999999999</v>
      </c>
      <c r="K68" s="7">
        <v>2</v>
      </c>
      <c r="L68" s="16"/>
    </row>
    <row r="69" spans="1:12" ht="19.5" customHeight="1">
      <c r="A69" s="2">
        <v>2</v>
      </c>
      <c r="B69" s="3" t="s">
        <v>126</v>
      </c>
      <c r="C69" s="3" t="s">
        <v>4</v>
      </c>
      <c r="D69" s="4" t="s">
        <v>121</v>
      </c>
      <c r="E69" s="4" t="s">
        <v>122</v>
      </c>
      <c r="F69" s="3" t="s">
        <v>127</v>
      </c>
      <c r="G69" s="5">
        <v>45.2725</v>
      </c>
      <c r="H69" s="6">
        <v>92.14</v>
      </c>
      <c r="I69" s="5">
        <f>H69*0.3</f>
        <v>27.642</v>
      </c>
      <c r="J69" s="5">
        <f>G69+I69</f>
        <v>72.9145</v>
      </c>
      <c r="K69" s="7">
        <v>3</v>
      </c>
      <c r="L69" s="16"/>
    </row>
    <row r="70" spans="1:12" ht="19.5" customHeight="1">
      <c r="A70" s="2">
        <v>3</v>
      </c>
      <c r="B70" s="3" t="s">
        <v>128</v>
      </c>
      <c r="C70" s="3" t="s">
        <v>4</v>
      </c>
      <c r="D70" s="4" t="s">
        <v>121</v>
      </c>
      <c r="E70" s="4" t="s">
        <v>122</v>
      </c>
      <c r="F70" s="3" t="s">
        <v>129</v>
      </c>
      <c r="G70" s="5">
        <v>40.9325</v>
      </c>
      <c r="H70" s="6">
        <v>88.92</v>
      </c>
      <c r="I70" s="5">
        <f>H70*0.3</f>
        <v>26.676</v>
      </c>
      <c r="J70" s="5">
        <f>G70+I70</f>
        <v>67.60849999999999</v>
      </c>
      <c r="K70" s="7">
        <v>4</v>
      </c>
      <c r="L70" s="16"/>
    </row>
    <row r="71" spans="1:12" ht="19.5" customHeight="1">
      <c r="A71" s="2">
        <v>4</v>
      </c>
      <c r="B71" s="12" t="s">
        <v>130</v>
      </c>
      <c r="C71" s="12" t="s">
        <v>4</v>
      </c>
      <c r="D71" s="13" t="s">
        <v>121</v>
      </c>
      <c r="E71" s="13" t="s">
        <v>122</v>
      </c>
      <c r="F71" s="12" t="s">
        <v>131</v>
      </c>
      <c r="G71" s="14">
        <v>39.3225</v>
      </c>
      <c r="H71" s="15">
        <v>92.21</v>
      </c>
      <c r="I71" s="5">
        <f>H71*0.3</f>
        <v>27.662999999999997</v>
      </c>
      <c r="J71" s="5">
        <f>G71+I71</f>
        <v>66.9855</v>
      </c>
      <c r="K71" s="7">
        <v>5</v>
      </c>
      <c r="L71" s="16"/>
    </row>
    <row r="72" spans="1:12" ht="19.5" customHeight="1">
      <c r="A72" s="2"/>
      <c r="B72" s="3"/>
      <c r="C72" s="3"/>
      <c r="D72" s="4"/>
      <c r="E72" s="4"/>
      <c r="F72" s="3"/>
      <c r="G72" s="5"/>
      <c r="H72" s="6"/>
      <c r="I72" s="5"/>
      <c r="J72" s="5"/>
      <c r="K72" s="7"/>
      <c r="L72" s="16"/>
    </row>
    <row r="73" spans="1:12" ht="19.5" customHeight="1">
      <c r="A73" s="2">
        <v>4</v>
      </c>
      <c r="B73" s="3" t="s">
        <v>132</v>
      </c>
      <c r="C73" s="3" t="s">
        <v>4</v>
      </c>
      <c r="D73" s="4" t="s">
        <v>133</v>
      </c>
      <c r="E73" s="4" t="s">
        <v>134</v>
      </c>
      <c r="F73" s="3" t="s">
        <v>135</v>
      </c>
      <c r="G73" s="5">
        <v>43.7675</v>
      </c>
      <c r="H73" s="6">
        <v>95.4</v>
      </c>
      <c r="I73" s="5">
        <f>H73*0.3</f>
        <v>28.62</v>
      </c>
      <c r="J73" s="5">
        <f>G73+I73</f>
        <v>72.3875</v>
      </c>
      <c r="K73" s="7">
        <v>1</v>
      </c>
      <c r="L73" s="16"/>
    </row>
    <row r="74" spans="1:12" ht="19.5" customHeight="1">
      <c r="A74" s="2">
        <v>5</v>
      </c>
      <c r="B74" s="12" t="s">
        <v>136</v>
      </c>
      <c r="C74" s="12" t="s">
        <v>4</v>
      </c>
      <c r="D74" s="13" t="s">
        <v>133</v>
      </c>
      <c r="E74" s="13" t="s">
        <v>134</v>
      </c>
      <c r="F74" s="12" t="s">
        <v>137</v>
      </c>
      <c r="G74" s="14">
        <v>44.765</v>
      </c>
      <c r="H74" s="15">
        <v>90.4</v>
      </c>
      <c r="I74" s="5">
        <f>H74*0.3</f>
        <v>27.12</v>
      </c>
      <c r="J74" s="5">
        <f>G74+I74</f>
        <v>71.885</v>
      </c>
      <c r="K74" s="7">
        <v>2</v>
      </c>
      <c r="L74" s="16"/>
    </row>
    <row r="75" spans="1:12" ht="19.5" customHeight="1">
      <c r="A75" s="2">
        <v>2</v>
      </c>
      <c r="B75" s="12" t="s">
        <v>138</v>
      </c>
      <c r="C75" s="12" t="s">
        <v>4</v>
      </c>
      <c r="D75" s="13" t="s">
        <v>133</v>
      </c>
      <c r="E75" s="13" t="s">
        <v>134</v>
      </c>
      <c r="F75" s="12" t="s">
        <v>139</v>
      </c>
      <c r="G75" s="14">
        <v>39.8825</v>
      </c>
      <c r="H75" s="15">
        <v>94.9</v>
      </c>
      <c r="I75" s="5">
        <f>H75*0.3</f>
        <v>28.470000000000002</v>
      </c>
      <c r="J75" s="5">
        <f>G75+I75</f>
        <v>68.3525</v>
      </c>
      <c r="K75" s="7">
        <v>3</v>
      </c>
      <c r="L75" s="16"/>
    </row>
    <row r="76" spans="1:12" ht="19.5" customHeight="1">
      <c r="A76" s="2">
        <v>3</v>
      </c>
      <c r="B76" s="3" t="s">
        <v>140</v>
      </c>
      <c r="C76" s="3" t="s">
        <v>15</v>
      </c>
      <c r="D76" s="4" t="s">
        <v>133</v>
      </c>
      <c r="E76" s="4" t="s">
        <v>134</v>
      </c>
      <c r="F76" s="3" t="s">
        <v>141</v>
      </c>
      <c r="G76" s="5">
        <v>40.18</v>
      </c>
      <c r="H76" s="6">
        <v>91.3</v>
      </c>
      <c r="I76" s="5">
        <f>H76*0.3</f>
        <v>27.389999999999997</v>
      </c>
      <c r="J76" s="5">
        <f>G76+I76</f>
        <v>67.57</v>
      </c>
      <c r="K76" s="7">
        <v>4</v>
      </c>
      <c r="L76" s="16"/>
    </row>
    <row r="77" spans="1:12" ht="19.5" customHeight="1">
      <c r="A77" s="2">
        <v>6</v>
      </c>
      <c r="B77" s="3" t="s">
        <v>142</v>
      </c>
      <c r="C77" s="3" t="s">
        <v>4</v>
      </c>
      <c r="D77" s="4" t="s">
        <v>133</v>
      </c>
      <c r="E77" s="4" t="s">
        <v>134</v>
      </c>
      <c r="F77" s="3" t="s">
        <v>143</v>
      </c>
      <c r="G77" s="5">
        <v>39.06</v>
      </c>
      <c r="H77" s="6">
        <v>92</v>
      </c>
      <c r="I77" s="5">
        <f>H77*0.3</f>
        <v>27.599999999999998</v>
      </c>
      <c r="J77" s="5">
        <f>G77+I77</f>
        <v>66.66</v>
      </c>
      <c r="K77" s="7">
        <v>5</v>
      </c>
      <c r="L77" s="16"/>
    </row>
    <row r="78" spans="1:12" ht="19.5" customHeight="1">
      <c r="A78" s="2"/>
      <c r="B78" s="12"/>
      <c r="C78" s="12"/>
      <c r="D78" s="13"/>
      <c r="E78" s="13"/>
      <c r="F78" s="12"/>
      <c r="G78" s="14"/>
      <c r="H78" s="15"/>
      <c r="I78" s="5"/>
      <c r="J78" s="5"/>
      <c r="K78" s="7"/>
      <c r="L78" s="16"/>
    </row>
    <row r="79" spans="1:12" ht="19.5" customHeight="1">
      <c r="A79" s="2">
        <v>1</v>
      </c>
      <c r="B79" s="3" t="s">
        <v>144</v>
      </c>
      <c r="C79" s="3" t="s">
        <v>15</v>
      </c>
      <c r="D79" s="4" t="s">
        <v>145</v>
      </c>
      <c r="E79" s="4" t="s">
        <v>146</v>
      </c>
      <c r="F79" s="3" t="s">
        <v>147</v>
      </c>
      <c r="G79" s="5">
        <v>45.5875</v>
      </c>
      <c r="H79" s="6">
        <v>84.6</v>
      </c>
      <c r="I79" s="5">
        <f>H79*0.3</f>
        <v>25.38</v>
      </c>
      <c r="J79" s="5">
        <f>G79+I79</f>
        <v>70.9675</v>
      </c>
      <c r="K79" s="7">
        <v>1</v>
      </c>
      <c r="L79" s="16"/>
    </row>
    <row r="80" spans="1:12" ht="19.5" customHeight="1">
      <c r="A80" s="2">
        <v>5</v>
      </c>
      <c r="B80" s="12" t="s">
        <v>148</v>
      </c>
      <c r="C80" s="12" t="s">
        <v>4</v>
      </c>
      <c r="D80" s="13" t="s">
        <v>145</v>
      </c>
      <c r="E80" s="13" t="s">
        <v>146</v>
      </c>
      <c r="F80" s="12" t="s">
        <v>149</v>
      </c>
      <c r="G80" s="14">
        <v>38.0625</v>
      </c>
      <c r="H80" s="15">
        <v>88.2</v>
      </c>
      <c r="I80" s="5">
        <f>H80*0.3</f>
        <v>26.46</v>
      </c>
      <c r="J80" s="5">
        <f>G80+I80</f>
        <v>64.52250000000001</v>
      </c>
      <c r="K80" s="7">
        <v>2</v>
      </c>
      <c r="L80" s="16"/>
    </row>
    <row r="81" spans="1:12" ht="19.5" customHeight="1">
      <c r="A81" s="2">
        <v>6</v>
      </c>
      <c r="B81" s="3" t="s">
        <v>150</v>
      </c>
      <c r="C81" s="3" t="s">
        <v>15</v>
      </c>
      <c r="D81" s="4" t="s">
        <v>145</v>
      </c>
      <c r="E81" s="4" t="s">
        <v>146</v>
      </c>
      <c r="F81" s="3" t="s">
        <v>151</v>
      </c>
      <c r="G81" s="5">
        <v>39.8125</v>
      </c>
      <c r="H81" s="6">
        <v>80.6</v>
      </c>
      <c r="I81" s="5">
        <f>H81*0.3</f>
        <v>24.179999999999996</v>
      </c>
      <c r="J81" s="5">
        <f>G81+I81</f>
        <v>63.99249999999999</v>
      </c>
      <c r="K81" s="7">
        <v>3</v>
      </c>
      <c r="L81" s="16"/>
    </row>
    <row r="82" spans="1:12" ht="19.5" customHeight="1">
      <c r="A82" s="2"/>
      <c r="B82" s="3"/>
      <c r="C82" s="3"/>
      <c r="D82" s="4"/>
      <c r="E82" s="4"/>
      <c r="F82" s="3"/>
      <c r="G82" s="5"/>
      <c r="H82" s="6"/>
      <c r="I82" s="5"/>
      <c r="J82" s="5"/>
      <c r="K82" s="7"/>
      <c r="L82" s="16"/>
    </row>
    <row r="83" spans="1:12" ht="19.5" customHeight="1">
      <c r="A83" s="2">
        <v>4</v>
      </c>
      <c r="B83" s="12" t="s">
        <v>152</v>
      </c>
      <c r="C83" s="12" t="s">
        <v>15</v>
      </c>
      <c r="D83" s="13" t="s">
        <v>145</v>
      </c>
      <c r="E83" s="13" t="s">
        <v>146</v>
      </c>
      <c r="F83" s="12" t="s">
        <v>153</v>
      </c>
      <c r="G83" s="14">
        <v>40.5125</v>
      </c>
      <c r="H83" s="15">
        <v>88.4</v>
      </c>
      <c r="I83" s="5">
        <f>H83*0.3</f>
        <v>26.52</v>
      </c>
      <c r="J83" s="5">
        <f>G83+I83</f>
        <v>67.0325</v>
      </c>
      <c r="K83" s="7">
        <v>1</v>
      </c>
      <c r="L83" s="16"/>
    </row>
    <row r="84" spans="1:12" ht="19.5" customHeight="1">
      <c r="A84" s="2">
        <v>2</v>
      </c>
      <c r="B84" s="3" t="s">
        <v>154</v>
      </c>
      <c r="C84" s="3" t="s">
        <v>4</v>
      </c>
      <c r="D84" s="4" t="s">
        <v>145</v>
      </c>
      <c r="E84" s="4" t="s">
        <v>146</v>
      </c>
      <c r="F84" s="3" t="s">
        <v>155</v>
      </c>
      <c r="G84" s="5">
        <v>40.3375</v>
      </c>
      <c r="H84" s="6">
        <v>87.2</v>
      </c>
      <c r="I84" s="5">
        <f>H84*0.3</f>
        <v>26.16</v>
      </c>
      <c r="J84" s="5">
        <f>G84+I84</f>
        <v>66.4975</v>
      </c>
      <c r="K84" s="7">
        <v>2</v>
      </c>
      <c r="L84" s="16"/>
    </row>
    <row r="85" spans="1:12" ht="19.5" customHeight="1">
      <c r="A85" s="2">
        <v>3</v>
      </c>
      <c r="B85" s="12" t="s">
        <v>156</v>
      </c>
      <c r="C85" s="12" t="s">
        <v>15</v>
      </c>
      <c r="D85" s="13" t="s">
        <v>145</v>
      </c>
      <c r="E85" s="13" t="s">
        <v>146</v>
      </c>
      <c r="F85" s="12" t="s">
        <v>157</v>
      </c>
      <c r="G85" s="14">
        <v>35</v>
      </c>
      <c r="H85" s="15">
        <v>89.6</v>
      </c>
      <c r="I85" s="5">
        <f>H85*0.3</f>
        <v>26.88</v>
      </c>
      <c r="J85" s="5">
        <f>G85+I85</f>
        <v>61.879999999999995</v>
      </c>
      <c r="K85" s="7">
        <v>3</v>
      </c>
      <c r="L85" s="16"/>
    </row>
    <row r="86" spans="1:12" ht="19.5" customHeight="1">
      <c r="A86" s="2"/>
      <c r="B86" s="12"/>
      <c r="C86" s="12"/>
      <c r="D86" s="13"/>
      <c r="E86" s="13"/>
      <c r="F86" s="12"/>
      <c r="G86" s="14"/>
      <c r="H86" s="15"/>
      <c r="I86" s="5"/>
      <c r="J86" s="5"/>
      <c r="K86" s="7"/>
      <c r="L86" s="16"/>
    </row>
    <row r="87" spans="1:12" ht="19.5" customHeight="1">
      <c r="A87" s="2">
        <v>15</v>
      </c>
      <c r="B87" s="3" t="s">
        <v>158</v>
      </c>
      <c r="C87" s="3" t="s">
        <v>4</v>
      </c>
      <c r="D87" s="4" t="s">
        <v>159</v>
      </c>
      <c r="E87" s="4" t="s">
        <v>160</v>
      </c>
      <c r="F87" s="3" t="s">
        <v>161</v>
      </c>
      <c r="G87" s="5">
        <v>40.18</v>
      </c>
      <c r="H87" s="6">
        <v>93.1</v>
      </c>
      <c r="I87" s="5">
        <f>H87*0.3</f>
        <v>27.929999999999996</v>
      </c>
      <c r="J87" s="5">
        <f>G87+I87</f>
        <v>68.11</v>
      </c>
      <c r="K87" s="7">
        <v>1</v>
      </c>
      <c r="L87" s="16"/>
    </row>
    <row r="88" spans="1:12" ht="19.5" customHeight="1">
      <c r="A88" s="2">
        <v>3</v>
      </c>
      <c r="B88" s="12" t="s">
        <v>162</v>
      </c>
      <c r="C88" s="12" t="s">
        <v>4</v>
      </c>
      <c r="D88" s="13" t="s">
        <v>159</v>
      </c>
      <c r="E88" s="13" t="s">
        <v>160</v>
      </c>
      <c r="F88" s="12" t="s">
        <v>163</v>
      </c>
      <c r="G88" s="14">
        <v>35.3325</v>
      </c>
      <c r="H88" s="15">
        <v>94.32</v>
      </c>
      <c r="I88" s="5">
        <f>H88*0.3</f>
        <v>28.295999999999996</v>
      </c>
      <c r="J88" s="5">
        <f>G88+I88</f>
        <v>63.6285</v>
      </c>
      <c r="K88" s="7">
        <v>2</v>
      </c>
      <c r="L88" s="16"/>
    </row>
    <row r="89" spans="1:12" ht="19.5" customHeight="1">
      <c r="A89" s="2"/>
      <c r="B89" s="3"/>
      <c r="C89" s="3"/>
      <c r="D89" s="4"/>
      <c r="E89" s="4"/>
      <c r="F89" s="3"/>
      <c r="G89" s="5"/>
      <c r="H89" s="6"/>
      <c r="I89" s="5"/>
      <c r="J89" s="5"/>
      <c r="K89" s="7"/>
      <c r="L89" s="16"/>
    </row>
    <row r="90" spans="1:12" ht="19.5" customHeight="1">
      <c r="A90" s="2">
        <v>7</v>
      </c>
      <c r="B90" s="3" t="s">
        <v>164</v>
      </c>
      <c r="C90" s="3" t="s">
        <v>4</v>
      </c>
      <c r="D90" s="4" t="s">
        <v>159</v>
      </c>
      <c r="E90" s="4" t="s">
        <v>160</v>
      </c>
      <c r="F90" s="3" t="s">
        <v>165</v>
      </c>
      <c r="G90" s="5">
        <v>46.095</v>
      </c>
      <c r="H90" s="6">
        <v>91.7</v>
      </c>
      <c r="I90" s="5">
        <f aca="true" t="shared" si="6" ref="I90:I99">H90*0.3</f>
        <v>27.51</v>
      </c>
      <c r="J90" s="5">
        <f aca="true" t="shared" si="7" ref="J90:J99">G90+I90</f>
        <v>73.605</v>
      </c>
      <c r="K90" s="7">
        <v>1</v>
      </c>
      <c r="L90" s="16"/>
    </row>
    <row r="91" spans="1:12" ht="19.5" customHeight="1">
      <c r="A91" s="2">
        <v>6</v>
      </c>
      <c r="B91" s="12" t="s">
        <v>166</v>
      </c>
      <c r="C91" s="12" t="s">
        <v>4</v>
      </c>
      <c r="D91" s="13" t="s">
        <v>159</v>
      </c>
      <c r="E91" s="13" t="s">
        <v>160</v>
      </c>
      <c r="F91" s="12" t="s">
        <v>167</v>
      </c>
      <c r="G91" s="14">
        <v>45.745</v>
      </c>
      <c r="H91" s="15">
        <v>91.7</v>
      </c>
      <c r="I91" s="5">
        <f t="shared" si="6"/>
        <v>27.51</v>
      </c>
      <c r="J91" s="5">
        <f t="shared" si="7"/>
        <v>73.255</v>
      </c>
      <c r="K91" s="7">
        <v>2</v>
      </c>
      <c r="L91" s="16"/>
    </row>
    <row r="92" spans="1:12" ht="19.5" customHeight="1">
      <c r="A92" s="2">
        <v>11</v>
      </c>
      <c r="B92" s="3" t="s">
        <v>168</v>
      </c>
      <c r="C92" s="3" t="s">
        <v>4</v>
      </c>
      <c r="D92" s="4" t="s">
        <v>159</v>
      </c>
      <c r="E92" s="4" t="s">
        <v>160</v>
      </c>
      <c r="F92" s="3" t="s">
        <v>169</v>
      </c>
      <c r="G92" s="5">
        <v>44.5375</v>
      </c>
      <c r="H92" s="6">
        <v>93.2</v>
      </c>
      <c r="I92" s="5">
        <f t="shared" si="6"/>
        <v>27.96</v>
      </c>
      <c r="J92" s="5">
        <f t="shared" si="7"/>
        <v>72.4975</v>
      </c>
      <c r="K92" s="7">
        <v>3</v>
      </c>
      <c r="L92" s="16"/>
    </row>
    <row r="93" spans="1:12" ht="19.5" customHeight="1">
      <c r="A93" s="2">
        <v>19</v>
      </c>
      <c r="B93" s="12" t="s">
        <v>170</v>
      </c>
      <c r="C93" s="12" t="s">
        <v>4</v>
      </c>
      <c r="D93" s="13" t="s">
        <v>159</v>
      </c>
      <c r="E93" s="13" t="s">
        <v>160</v>
      </c>
      <c r="F93" s="12" t="s">
        <v>171</v>
      </c>
      <c r="G93" s="14">
        <v>43.1025</v>
      </c>
      <c r="H93" s="15">
        <v>93.4</v>
      </c>
      <c r="I93" s="5">
        <f t="shared" si="6"/>
        <v>28.02</v>
      </c>
      <c r="J93" s="5">
        <f t="shared" si="7"/>
        <v>71.1225</v>
      </c>
      <c r="K93" s="7">
        <v>4</v>
      </c>
      <c r="L93" s="16"/>
    </row>
    <row r="94" spans="1:12" ht="19.5" customHeight="1">
      <c r="A94" s="2">
        <v>14</v>
      </c>
      <c r="B94" s="3" t="s">
        <v>172</v>
      </c>
      <c r="C94" s="3" t="s">
        <v>4</v>
      </c>
      <c r="D94" s="4" t="s">
        <v>159</v>
      </c>
      <c r="E94" s="4" t="s">
        <v>160</v>
      </c>
      <c r="F94" s="3" t="s">
        <v>173</v>
      </c>
      <c r="G94" s="5">
        <v>42.175</v>
      </c>
      <c r="H94" s="6">
        <v>92.7</v>
      </c>
      <c r="I94" s="5">
        <f t="shared" si="6"/>
        <v>27.81</v>
      </c>
      <c r="J94" s="5">
        <f t="shared" si="7"/>
        <v>69.985</v>
      </c>
      <c r="K94" s="7">
        <v>5</v>
      </c>
      <c r="L94" s="16"/>
    </row>
    <row r="95" spans="1:12" ht="19.5" customHeight="1">
      <c r="A95" s="2">
        <v>1</v>
      </c>
      <c r="B95" s="3" t="s">
        <v>174</v>
      </c>
      <c r="C95" s="3" t="s">
        <v>4</v>
      </c>
      <c r="D95" s="4" t="s">
        <v>159</v>
      </c>
      <c r="E95" s="4" t="s">
        <v>160</v>
      </c>
      <c r="F95" s="3" t="s">
        <v>175</v>
      </c>
      <c r="G95" s="5">
        <v>41.93</v>
      </c>
      <c r="H95" s="6">
        <v>91.42</v>
      </c>
      <c r="I95" s="5">
        <f t="shared" si="6"/>
        <v>27.426</v>
      </c>
      <c r="J95" s="5">
        <f t="shared" si="7"/>
        <v>69.356</v>
      </c>
      <c r="K95" s="7">
        <v>6</v>
      </c>
      <c r="L95" s="16"/>
    </row>
    <row r="96" spans="1:12" ht="19.5" customHeight="1">
      <c r="A96" s="2">
        <v>17</v>
      </c>
      <c r="B96" s="3" t="s">
        <v>176</v>
      </c>
      <c r="C96" s="3" t="s">
        <v>4</v>
      </c>
      <c r="D96" s="4" t="s">
        <v>159</v>
      </c>
      <c r="E96" s="4" t="s">
        <v>160</v>
      </c>
      <c r="F96" s="3" t="s">
        <v>177</v>
      </c>
      <c r="G96" s="5">
        <v>41.5625</v>
      </c>
      <c r="H96" s="6">
        <v>92.6</v>
      </c>
      <c r="I96" s="5">
        <f t="shared" si="6"/>
        <v>27.779999999999998</v>
      </c>
      <c r="J96" s="5">
        <f t="shared" si="7"/>
        <v>69.3425</v>
      </c>
      <c r="K96" s="7">
        <v>7</v>
      </c>
      <c r="L96" s="16"/>
    </row>
    <row r="97" spans="1:12" ht="19.5" customHeight="1">
      <c r="A97" s="2">
        <v>9</v>
      </c>
      <c r="B97" s="12" t="s">
        <v>178</v>
      </c>
      <c r="C97" s="12" t="s">
        <v>4</v>
      </c>
      <c r="D97" s="13" t="s">
        <v>159</v>
      </c>
      <c r="E97" s="13" t="s">
        <v>160</v>
      </c>
      <c r="F97" s="12" t="s">
        <v>179</v>
      </c>
      <c r="G97" s="14">
        <v>41.8075</v>
      </c>
      <c r="H97" s="15">
        <v>90.9</v>
      </c>
      <c r="I97" s="5">
        <f t="shared" si="6"/>
        <v>27.27</v>
      </c>
      <c r="J97" s="5">
        <f t="shared" si="7"/>
        <v>69.0775</v>
      </c>
      <c r="K97" s="7">
        <v>8</v>
      </c>
      <c r="L97" s="16"/>
    </row>
    <row r="98" spans="1:12" ht="19.5" customHeight="1">
      <c r="A98" s="2">
        <v>16</v>
      </c>
      <c r="B98" s="3" t="s">
        <v>180</v>
      </c>
      <c r="C98" s="3" t="s">
        <v>4</v>
      </c>
      <c r="D98" s="4" t="s">
        <v>159</v>
      </c>
      <c r="E98" s="4" t="s">
        <v>160</v>
      </c>
      <c r="F98" s="3" t="s">
        <v>181</v>
      </c>
      <c r="G98" s="5">
        <v>40.7925</v>
      </c>
      <c r="H98" s="6">
        <v>94.2</v>
      </c>
      <c r="I98" s="5">
        <f t="shared" si="6"/>
        <v>28.26</v>
      </c>
      <c r="J98" s="5">
        <f t="shared" si="7"/>
        <v>69.0525</v>
      </c>
      <c r="K98" s="7">
        <v>9</v>
      </c>
      <c r="L98" s="16"/>
    </row>
    <row r="99" spans="1:12" ht="19.5" customHeight="1">
      <c r="A99" s="2">
        <v>8</v>
      </c>
      <c r="B99" s="12" t="s">
        <v>182</v>
      </c>
      <c r="C99" s="12" t="s">
        <v>4</v>
      </c>
      <c r="D99" s="13" t="s">
        <v>159</v>
      </c>
      <c r="E99" s="13" t="s">
        <v>160</v>
      </c>
      <c r="F99" s="12" t="s">
        <v>183</v>
      </c>
      <c r="G99" s="14">
        <v>39.795</v>
      </c>
      <c r="H99" s="15">
        <v>94.1</v>
      </c>
      <c r="I99" s="5">
        <f t="shared" si="6"/>
        <v>28.229999999999997</v>
      </c>
      <c r="J99" s="5">
        <f t="shared" si="7"/>
        <v>68.025</v>
      </c>
      <c r="K99" s="7">
        <v>10</v>
      </c>
      <c r="L99" s="16"/>
    </row>
  </sheetData>
  <sheetProtection/>
  <mergeCells count="14">
    <mergeCell ref="G3:G4"/>
    <mergeCell ref="J3:J4"/>
    <mergeCell ref="H3:H4"/>
    <mergeCell ref="I3:I4"/>
    <mergeCell ref="L3:L4"/>
    <mergeCell ref="A1:L1"/>
    <mergeCell ref="A2:L2"/>
    <mergeCell ref="A3:A4"/>
    <mergeCell ref="B3:B4"/>
    <mergeCell ref="C3:C4"/>
    <mergeCell ref="D3:D4"/>
    <mergeCell ref="F3:F4"/>
    <mergeCell ref="E3:E4"/>
    <mergeCell ref="K3:K4"/>
  </mergeCells>
  <printOptions horizontalCentered="1"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2019-06-13T02:10:27Z</cp:lastPrinted>
  <dcterms:created xsi:type="dcterms:W3CDTF">2019-06-13T02:06:45Z</dcterms:created>
  <dcterms:modified xsi:type="dcterms:W3CDTF">2019-06-25T02:36:29Z</dcterms:modified>
  <cp:category/>
  <cp:version/>
  <cp:contentType/>
  <cp:contentStatus/>
</cp:coreProperties>
</file>