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692" activeTab="0"/>
  </bookViews>
  <sheets>
    <sheet name="总成绩排名及体检人员名单" sheetId="1" r:id="rId1"/>
  </sheets>
  <definedNames>
    <definedName name="_xlnm.Print_Titles" localSheetId="0">'总成绩排名及体检人员名单'!$1:$2</definedName>
  </definedNames>
  <calcPr fullCalcOnLoad="1"/>
</workbook>
</file>

<file path=xl/sharedStrings.xml><?xml version="1.0" encoding="utf-8"?>
<sst xmlns="http://schemas.openxmlformats.org/spreadsheetml/2006/main" count="140" uniqueCount="53">
  <si>
    <t>序号</t>
  </si>
  <si>
    <t>姓名</t>
  </si>
  <si>
    <t>性别</t>
  </si>
  <si>
    <t>职位名称</t>
  </si>
  <si>
    <t>职位编号</t>
  </si>
  <si>
    <t>笔试总成绩折合</t>
  </si>
  <si>
    <t>排名</t>
  </si>
  <si>
    <t>备注</t>
  </si>
  <si>
    <t>女</t>
  </si>
  <si>
    <t>王英</t>
  </si>
  <si>
    <t>高中语文教师</t>
  </si>
  <si>
    <t>8060101</t>
  </si>
  <si>
    <t>冯艺</t>
  </si>
  <si>
    <t>林思雨</t>
  </si>
  <si>
    <t>邓凯烈</t>
  </si>
  <si>
    <t>男</t>
  </si>
  <si>
    <t>曾飞舞</t>
  </si>
  <si>
    <t>郭小燕</t>
  </si>
  <si>
    <t>代正雄</t>
  </si>
  <si>
    <t>高中数学教师</t>
  </si>
  <si>
    <t>8060102</t>
  </si>
  <si>
    <t>袁邦珂</t>
  </si>
  <si>
    <t>钟树苗</t>
  </si>
  <si>
    <t>黄斌</t>
  </si>
  <si>
    <t>梁爽</t>
  </si>
  <si>
    <t>邓敏慧</t>
  </si>
  <si>
    <t>唐鑫</t>
  </si>
  <si>
    <t>罗德卫</t>
  </si>
  <si>
    <t>张亮</t>
  </si>
  <si>
    <t>张怀芬</t>
  </si>
  <si>
    <t>黄敏</t>
  </si>
  <si>
    <t>曾程益</t>
  </si>
  <si>
    <t>高中物理教师</t>
  </si>
  <si>
    <t>8060103</t>
  </si>
  <si>
    <t>彭志春</t>
  </si>
  <si>
    <t>许腓</t>
  </si>
  <si>
    <t>陈婷</t>
  </si>
  <si>
    <t>高中化学教师</t>
  </si>
  <si>
    <t>8060104</t>
  </si>
  <si>
    <t>罗敏</t>
  </si>
  <si>
    <t>邹瑞</t>
  </si>
  <si>
    <t>冯蒙蒙</t>
  </si>
  <si>
    <t>周洋</t>
  </si>
  <si>
    <t>刘鑫</t>
  </si>
  <si>
    <t>高红梅</t>
  </si>
  <si>
    <t>魏敏</t>
  </si>
  <si>
    <t>安贵琴</t>
  </si>
  <si>
    <t>面试成绩</t>
  </si>
  <si>
    <t>面试成绩折合</t>
  </si>
  <si>
    <t>折合后总成绩</t>
  </si>
  <si>
    <t>拟进入体检</t>
  </si>
  <si>
    <t>2019年上半年公开考试招聘教师总成绩排名及进入体检人员名单</t>
  </si>
  <si>
    <t>笔试总成绩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</si>
</sst>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9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31" fillId="0" borderId="0" applyFont="0" applyFill="0" applyBorder="0" applyAlignment="0" applyProtection="0"/>
    <xf numFmtId="0" fontId="13" fillId="0" borderId="0">
      <alignment/>
      <protection/>
    </xf>
    <xf numFmtId="0" fontId="24" fillId="15" borderId="5" applyNumberFormat="0" applyAlignment="0" applyProtection="0"/>
    <xf numFmtId="0" fontId="10" fillId="16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15" borderId="8" applyNumberFormat="0" applyAlignment="0" applyProtection="0"/>
    <xf numFmtId="0" fontId="23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10" xfId="41" applyBorder="1" applyAlignment="1">
      <alignment horizontal="center"/>
      <protection/>
    </xf>
    <xf numFmtId="176" fontId="0" fillId="0" borderId="10" xfId="0" applyNumberForma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41" applyFill="1" applyBorder="1" applyAlignment="1">
      <alignment horizontal="center"/>
      <protection/>
    </xf>
    <xf numFmtId="176" fontId="9" fillId="0" borderId="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30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4"/>
  <sheetViews>
    <sheetView tabSelected="1" zoomScale="115" zoomScaleNormal="115" zoomScalePageLayoutView="0" workbookViewId="0" topLeftCell="A1">
      <selection activeCell="P13" sqref="P13"/>
    </sheetView>
  </sheetViews>
  <sheetFormatPr defaultColWidth="9.00390625" defaultRowHeight="15" customHeight="1"/>
  <cols>
    <col min="1" max="1" width="4.00390625" style="3" customWidth="1"/>
    <col min="2" max="2" width="8.125" style="4" customWidth="1"/>
    <col min="3" max="3" width="3.875" style="4" customWidth="1"/>
    <col min="4" max="4" width="15.375" style="4" customWidth="1"/>
    <col min="5" max="5" width="10.25390625" style="4" customWidth="1"/>
    <col min="6" max="6" width="7.75390625" style="26" customWidth="1"/>
    <col min="7" max="7" width="8.50390625" style="5" customWidth="1"/>
    <col min="8" max="8" width="7.625" style="25" customWidth="1"/>
    <col min="9" max="9" width="9.375" style="25" customWidth="1"/>
    <col min="10" max="10" width="9.125" style="6" customWidth="1"/>
    <col min="11" max="11" width="7.25390625" style="15" customWidth="1"/>
    <col min="12" max="12" width="10.875" style="6" customWidth="1"/>
    <col min="13" max="243" width="9.00390625" style="3" customWidth="1"/>
    <col min="244" max="16384" width="9.00390625" style="6" customWidth="1"/>
  </cols>
  <sheetData>
    <row r="1" spans="1:12" ht="69.75" customHeight="1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4" s="1" customFormat="1" ht="4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23" t="s">
        <v>52</v>
      </c>
      <c r="G2" s="9" t="s">
        <v>5</v>
      </c>
      <c r="H2" s="23" t="s">
        <v>47</v>
      </c>
      <c r="I2" s="23" t="s">
        <v>48</v>
      </c>
      <c r="J2" s="7" t="s">
        <v>49</v>
      </c>
      <c r="K2" s="7" t="s">
        <v>6</v>
      </c>
      <c r="L2" s="7" t="s">
        <v>7</v>
      </c>
      <c r="IJ2" s="14"/>
    </row>
    <row r="3" spans="1:12" s="2" customFormat="1" ht="20.25" customHeight="1">
      <c r="A3" s="10">
        <v>1</v>
      </c>
      <c r="B3" s="16" t="s">
        <v>9</v>
      </c>
      <c r="C3" s="16" t="s">
        <v>8</v>
      </c>
      <c r="D3" s="16" t="s">
        <v>10</v>
      </c>
      <c r="E3" s="16" t="s">
        <v>11</v>
      </c>
      <c r="F3" s="17">
        <v>74.68</v>
      </c>
      <c r="G3" s="17">
        <v>52.28</v>
      </c>
      <c r="H3" s="21">
        <v>85.26</v>
      </c>
      <c r="I3" s="21">
        <f>H3*0.3</f>
        <v>25.578</v>
      </c>
      <c r="J3" s="21">
        <f aca="true" t="shared" si="0" ref="J3:J31">G3+I3</f>
        <v>77.858</v>
      </c>
      <c r="K3" s="11">
        <v>1</v>
      </c>
      <c r="L3" s="22" t="s">
        <v>50</v>
      </c>
    </row>
    <row r="4" spans="1:12" s="2" customFormat="1" ht="20.25" customHeight="1">
      <c r="A4" s="10">
        <v>2</v>
      </c>
      <c r="B4" s="16" t="s">
        <v>12</v>
      </c>
      <c r="C4" s="16" t="s">
        <v>8</v>
      </c>
      <c r="D4" s="16" t="s">
        <v>10</v>
      </c>
      <c r="E4" s="16" t="s">
        <v>11</v>
      </c>
      <c r="F4" s="17">
        <v>68.28</v>
      </c>
      <c r="G4" s="17">
        <v>47.8</v>
      </c>
      <c r="H4" s="21">
        <v>79</v>
      </c>
      <c r="I4" s="21">
        <f aca="true" t="shared" si="1" ref="I4:I31">H4*0.3</f>
        <v>23.7</v>
      </c>
      <c r="J4" s="21">
        <f t="shared" si="0"/>
        <v>71.5</v>
      </c>
      <c r="K4" s="11">
        <v>2</v>
      </c>
      <c r="L4" s="22" t="s">
        <v>50</v>
      </c>
    </row>
    <row r="5" spans="1:12" s="2" customFormat="1" ht="20.25" customHeight="1">
      <c r="A5" s="10">
        <v>3</v>
      </c>
      <c r="B5" s="16" t="s">
        <v>13</v>
      </c>
      <c r="C5" s="16" t="s">
        <v>8</v>
      </c>
      <c r="D5" s="16" t="s">
        <v>10</v>
      </c>
      <c r="E5" s="16" t="s">
        <v>11</v>
      </c>
      <c r="F5" s="17">
        <v>67.26</v>
      </c>
      <c r="G5" s="17">
        <v>47.08</v>
      </c>
      <c r="H5" s="21">
        <v>76.59</v>
      </c>
      <c r="I5" s="21">
        <f t="shared" si="1"/>
        <v>22.977</v>
      </c>
      <c r="J5" s="21">
        <f t="shared" si="0"/>
        <v>70.057</v>
      </c>
      <c r="K5" s="11">
        <v>3</v>
      </c>
      <c r="L5" s="22"/>
    </row>
    <row r="6" spans="1:12" s="2" customFormat="1" ht="20.25" customHeight="1">
      <c r="A6" s="10">
        <v>5</v>
      </c>
      <c r="B6" s="16" t="s">
        <v>16</v>
      </c>
      <c r="C6" s="16" t="s">
        <v>8</v>
      </c>
      <c r="D6" s="16" t="s">
        <v>10</v>
      </c>
      <c r="E6" s="16" t="s">
        <v>11</v>
      </c>
      <c r="F6" s="17">
        <v>63.12</v>
      </c>
      <c r="G6" s="17">
        <v>44.18</v>
      </c>
      <c r="H6" s="21">
        <v>77</v>
      </c>
      <c r="I6" s="21">
        <f t="shared" si="1"/>
        <v>23.099999999999998</v>
      </c>
      <c r="J6" s="21">
        <f t="shared" si="0"/>
        <v>67.28</v>
      </c>
      <c r="K6" s="11">
        <v>4</v>
      </c>
      <c r="L6" s="22"/>
    </row>
    <row r="7" spans="1:12" s="2" customFormat="1" ht="20.25" customHeight="1">
      <c r="A7" s="10">
        <v>4</v>
      </c>
      <c r="B7" s="16" t="s">
        <v>14</v>
      </c>
      <c r="C7" s="16" t="s">
        <v>15</v>
      </c>
      <c r="D7" s="16" t="s">
        <v>10</v>
      </c>
      <c r="E7" s="16" t="s">
        <v>11</v>
      </c>
      <c r="F7" s="17">
        <v>63.14</v>
      </c>
      <c r="G7" s="17">
        <v>44.2</v>
      </c>
      <c r="H7" s="21">
        <v>74.97</v>
      </c>
      <c r="I7" s="21">
        <f t="shared" si="1"/>
        <v>22.491</v>
      </c>
      <c r="J7" s="21">
        <f t="shared" si="0"/>
        <v>66.691</v>
      </c>
      <c r="K7" s="11">
        <v>5</v>
      </c>
      <c r="L7" s="22"/>
    </row>
    <row r="8" spans="1:12" s="2" customFormat="1" ht="20.25" customHeight="1">
      <c r="A8" s="10">
        <v>6</v>
      </c>
      <c r="B8" s="16" t="s">
        <v>17</v>
      </c>
      <c r="C8" s="16" t="s">
        <v>8</v>
      </c>
      <c r="D8" s="16" t="s">
        <v>10</v>
      </c>
      <c r="E8" s="16" t="s">
        <v>11</v>
      </c>
      <c r="F8" s="17">
        <v>60.86</v>
      </c>
      <c r="G8" s="17">
        <v>42.6</v>
      </c>
      <c r="H8" s="21">
        <v>73.12</v>
      </c>
      <c r="I8" s="21">
        <f t="shared" si="1"/>
        <v>21.936</v>
      </c>
      <c r="J8" s="21">
        <f t="shared" si="0"/>
        <v>64.536</v>
      </c>
      <c r="K8" s="11">
        <v>6</v>
      </c>
      <c r="L8" s="22"/>
    </row>
    <row r="9" spans="1:12" s="2" customFormat="1" ht="20.25" customHeight="1">
      <c r="A9" s="10">
        <v>7</v>
      </c>
      <c r="B9" s="16" t="s">
        <v>18</v>
      </c>
      <c r="C9" s="16" t="s">
        <v>15</v>
      </c>
      <c r="D9" s="16" t="s">
        <v>19</v>
      </c>
      <c r="E9" s="16" t="s">
        <v>20</v>
      </c>
      <c r="F9" s="17">
        <v>70.4</v>
      </c>
      <c r="G9" s="17">
        <v>49.28</v>
      </c>
      <c r="H9" s="21">
        <v>81.82</v>
      </c>
      <c r="I9" s="21">
        <f t="shared" si="1"/>
        <v>24.545999999999996</v>
      </c>
      <c r="J9" s="21">
        <f t="shared" si="0"/>
        <v>73.826</v>
      </c>
      <c r="K9" s="11">
        <v>1</v>
      </c>
      <c r="L9" s="22" t="s">
        <v>50</v>
      </c>
    </row>
    <row r="10" spans="1:12" s="2" customFormat="1" ht="20.25" customHeight="1">
      <c r="A10" s="10">
        <v>8</v>
      </c>
      <c r="B10" s="16" t="s">
        <v>21</v>
      </c>
      <c r="C10" s="16" t="s">
        <v>15</v>
      </c>
      <c r="D10" s="16" t="s">
        <v>19</v>
      </c>
      <c r="E10" s="16" t="s">
        <v>20</v>
      </c>
      <c r="F10" s="17">
        <v>67.22</v>
      </c>
      <c r="G10" s="17">
        <v>47.05</v>
      </c>
      <c r="H10" s="21">
        <v>84.93</v>
      </c>
      <c r="I10" s="21">
        <f t="shared" si="1"/>
        <v>25.479000000000003</v>
      </c>
      <c r="J10" s="21">
        <f t="shared" si="0"/>
        <v>72.529</v>
      </c>
      <c r="K10" s="11">
        <v>2</v>
      </c>
      <c r="L10" s="22" t="s">
        <v>50</v>
      </c>
    </row>
    <row r="11" spans="1:12" s="2" customFormat="1" ht="20.25" customHeight="1">
      <c r="A11" s="10">
        <v>9</v>
      </c>
      <c r="B11" s="16" t="s">
        <v>22</v>
      </c>
      <c r="C11" s="16" t="s">
        <v>8</v>
      </c>
      <c r="D11" s="16" t="s">
        <v>19</v>
      </c>
      <c r="E11" s="16" t="s">
        <v>20</v>
      </c>
      <c r="F11" s="17">
        <v>66</v>
      </c>
      <c r="G11" s="17">
        <v>46.2</v>
      </c>
      <c r="H11" s="21">
        <v>85.2</v>
      </c>
      <c r="I11" s="21">
        <f t="shared" si="1"/>
        <v>25.56</v>
      </c>
      <c r="J11" s="21">
        <f t="shared" si="0"/>
        <v>71.76</v>
      </c>
      <c r="K11" s="11">
        <v>3</v>
      </c>
      <c r="L11" s="22" t="s">
        <v>50</v>
      </c>
    </row>
    <row r="12" spans="1:12" s="2" customFormat="1" ht="20.25" customHeight="1">
      <c r="A12" s="10">
        <v>10</v>
      </c>
      <c r="B12" s="16" t="s">
        <v>23</v>
      </c>
      <c r="C12" s="16" t="s">
        <v>15</v>
      </c>
      <c r="D12" s="16" t="s">
        <v>19</v>
      </c>
      <c r="E12" s="16" t="s">
        <v>20</v>
      </c>
      <c r="F12" s="17">
        <v>63.94</v>
      </c>
      <c r="G12" s="17">
        <v>44.76</v>
      </c>
      <c r="H12" s="21">
        <v>85.83</v>
      </c>
      <c r="I12" s="21">
        <f t="shared" si="1"/>
        <v>25.749</v>
      </c>
      <c r="J12" s="21">
        <f t="shared" si="0"/>
        <v>70.509</v>
      </c>
      <c r="K12" s="11">
        <v>4</v>
      </c>
      <c r="L12" s="22" t="s">
        <v>50</v>
      </c>
    </row>
    <row r="13" spans="1:12" s="2" customFormat="1" ht="20.25" customHeight="1">
      <c r="A13" s="10">
        <v>11</v>
      </c>
      <c r="B13" s="16" t="s">
        <v>24</v>
      </c>
      <c r="C13" s="16" t="s">
        <v>8</v>
      </c>
      <c r="D13" s="16" t="s">
        <v>19</v>
      </c>
      <c r="E13" s="16" t="s">
        <v>20</v>
      </c>
      <c r="F13" s="17">
        <v>62.4</v>
      </c>
      <c r="G13" s="17">
        <v>43.68</v>
      </c>
      <c r="H13" s="21">
        <v>79.72</v>
      </c>
      <c r="I13" s="21">
        <f t="shared" si="1"/>
        <v>23.916</v>
      </c>
      <c r="J13" s="21">
        <f t="shared" si="0"/>
        <v>67.596</v>
      </c>
      <c r="K13" s="11">
        <v>5</v>
      </c>
      <c r="L13" s="22" t="s">
        <v>50</v>
      </c>
    </row>
    <row r="14" spans="1:12" s="2" customFormat="1" ht="20.25" customHeight="1">
      <c r="A14" s="10">
        <v>12</v>
      </c>
      <c r="B14" s="16" t="s">
        <v>25</v>
      </c>
      <c r="C14" s="16" t="s">
        <v>8</v>
      </c>
      <c r="D14" s="16" t="s">
        <v>19</v>
      </c>
      <c r="E14" s="16" t="s">
        <v>20</v>
      </c>
      <c r="F14" s="17">
        <v>61.4</v>
      </c>
      <c r="G14" s="17">
        <v>42.98</v>
      </c>
      <c r="H14" s="21">
        <v>80.55</v>
      </c>
      <c r="I14" s="21">
        <f t="shared" si="1"/>
        <v>24.165</v>
      </c>
      <c r="J14" s="21">
        <f t="shared" si="0"/>
        <v>67.145</v>
      </c>
      <c r="K14" s="11">
        <v>6</v>
      </c>
      <c r="L14" s="22"/>
    </row>
    <row r="15" spans="1:12" s="2" customFormat="1" ht="20.25" customHeight="1">
      <c r="A15" s="10">
        <v>13</v>
      </c>
      <c r="B15" s="16" t="s">
        <v>26</v>
      </c>
      <c r="C15" s="16" t="s">
        <v>8</v>
      </c>
      <c r="D15" s="16" t="s">
        <v>19</v>
      </c>
      <c r="E15" s="16" t="s">
        <v>20</v>
      </c>
      <c r="F15" s="17">
        <v>60.02</v>
      </c>
      <c r="G15" s="17">
        <v>42.01</v>
      </c>
      <c r="H15" s="21">
        <v>82.27</v>
      </c>
      <c r="I15" s="21">
        <f t="shared" si="1"/>
        <v>24.680999999999997</v>
      </c>
      <c r="J15" s="21">
        <f t="shared" si="0"/>
        <v>66.691</v>
      </c>
      <c r="K15" s="11">
        <v>7</v>
      </c>
      <c r="L15" s="22"/>
    </row>
    <row r="16" spans="1:12" s="2" customFormat="1" ht="20.25" customHeight="1">
      <c r="A16" s="10">
        <v>14</v>
      </c>
      <c r="B16" s="16" t="s">
        <v>27</v>
      </c>
      <c r="C16" s="16" t="s">
        <v>8</v>
      </c>
      <c r="D16" s="16" t="s">
        <v>19</v>
      </c>
      <c r="E16" s="16" t="s">
        <v>20</v>
      </c>
      <c r="F16" s="17">
        <v>57.8</v>
      </c>
      <c r="G16" s="17">
        <v>40.46</v>
      </c>
      <c r="H16" s="21">
        <v>81.53</v>
      </c>
      <c r="I16" s="21">
        <f t="shared" si="1"/>
        <v>24.459</v>
      </c>
      <c r="J16" s="21">
        <f t="shared" si="0"/>
        <v>64.919</v>
      </c>
      <c r="K16" s="11">
        <v>8</v>
      </c>
      <c r="L16" s="22"/>
    </row>
    <row r="17" spans="1:12" s="2" customFormat="1" ht="20.25" customHeight="1">
      <c r="A17" s="10">
        <v>15</v>
      </c>
      <c r="B17" s="16" t="s">
        <v>28</v>
      </c>
      <c r="C17" s="16" t="s">
        <v>15</v>
      </c>
      <c r="D17" s="16" t="s">
        <v>19</v>
      </c>
      <c r="E17" s="16" t="s">
        <v>20</v>
      </c>
      <c r="F17" s="17">
        <v>57.02</v>
      </c>
      <c r="G17" s="17">
        <v>39.91</v>
      </c>
      <c r="H17" s="21">
        <v>81.08</v>
      </c>
      <c r="I17" s="21">
        <f t="shared" si="1"/>
        <v>24.323999999999998</v>
      </c>
      <c r="J17" s="21">
        <f t="shared" si="0"/>
        <v>64.234</v>
      </c>
      <c r="K17" s="11">
        <v>9</v>
      </c>
      <c r="L17" s="22"/>
    </row>
    <row r="18" spans="1:12" s="2" customFormat="1" ht="20.25" customHeight="1">
      <c r="A18" s="10">
        <v>16</v>
      </c>
      <c r="B18" s="16" t="s">
        <v>29</v>
      </c>
      <c r="C18" s="16" t="s">
        <v>8</v>
      </c>
      <c r="D18" s="16" t="s">
        <v>19</v>
      </c>
      <c r="E18" s="16" t="s">
        <v>20</v>
      </c>
      <c r="F18" s="17">
        <v>56.1</v>
      </c>
      <c r="G18" s="17">
        <v>39.27</v>
      </c>
      <c r="H18" s="21">
        <v>81.45</v>
      </c>
      <c r="I18" s="21">
        <f t="shared" si="1"/>
        <v>24.435</v>
      </c>
      <c r="J18" s="21">
        <f t="shared" si="0"/>
        <v>63.705</v>
      </c>
      <c r="K18" s="11">
        <v>10</v>
      </c>
      <c r="L18" s="22"/>
    </row>
    <row r="19" spans="1:12" s="2" customFormat="1" ht="20.25" customHeight="1">
      <c r="A19" s="10">
        <v>17</v>
      </c>
      <c r="B19" s="16" t="s">
        <v>30</v>
      </c>
      <c r="C19" s="16" t="s">
        <v>8</v>
      </c>
      <c r="D19" s="16" t="s">
        <v>19</v>
      </c>
      <c r="E19" s="16" t="s">
        <v>20</v>
      </c>
      <c r="F19" s="17">
        <v>54.5</v>
      </c>
      <c r="G19" s="17">
        <v>38.15</v>
      </c>
      <c r="H19" s="21">
        <v>77.47</v>
      </c>
      <c r="I19" s="21">
        <f t="shared" si="1"/>
        <v>23.241</v>
      </c>
      <c r="J19" s="21">
        <f t="shared" si="0"/>
        <v>61.391</v>
      </c>
      <c r="K19" s="11">
        <v>11</v>
      </c>
      <c r="L19" s="22"/>
    </row>
    <row r="20" spans="1:12" s="2" customFormat="1" ht="20.25" customHeight="1">
      <c r="A20" s="10">
        <v>18</v>
      </c>
      <c r="B20" s="16" t="s">
        <v>31</v>
      </c>
      <c r="C20" s="16" t="s">
        <v>8</v>
      </c>
      <c r="D20" s="16" t="s">
        <v>32</v>
      </c>
      <c r="E20" s="16" t="s">
        <v>33</v>
      </c>
      <c r="F20" s="17">
        <v>59.3</v>
      </c>
      <c r="G20" s="17">
        <v>41.51</v>
      </c>
      <c r="H20" s="21">
        <v>82.87</v>
      </c>
      <c r="I20" s="21">
        <f t="shared" si="1"/>
        <v>24.861</v>
      </c>
      <c r="J20" s="21">
        <f t="shared" si="0"/>
        <v>66.371</v>
      </c>
      <c r="K20" s="11">
        <v>1</v>
      </c>
      <c r="L20" s="22" t="s">
        <v>50</v>
      </c>
    </row>
    <row r="21" spans="1:12" s="2" customFormat="1" ht="20.25" customHeight="1">
      <c r="A21" s="10">
        <v>19</v>
      </c>
      <c r="B21" s="16" t="s">
        <v>34</v>
      </c>
      <c r="C21" s="16" t="s">
        <v>8</v>
      </c>
      <c r="D21" s="16" t="s">
        <v>32</v>
      </c>
      <c r="E21" s="16" t="s">
        <v>33</v>
      </c>
      <c r="F21" s="17">
        <v>52.3</v>
      </c>
      <c r="G21" s="17">
        <v>36.61</v>
      </c>
      <c r="H21" s="21">
        <v>85.92</v>
      </c>
      <c r="I21" s="21">
        <f t="shared" si="1"/>
        <v>25.776</v>
      </c>
      <c r="J21" s="21">
        <f t="shared" si="0"/>
        <v>62.385999999999996</v>
      </c>
      <c r="K21" s="11">
        <v>2</v>
      </c>
      <c r="L21" s="22"/>
    </row>
    <row r="22" spans="1:12" s="2" customFormat="1" ht="20.25" customHeight="1">
      <c r="A22" s="10">
        <v>20</v>
      </c>
      <c r="B22" s="16" t="s">
        <v>35</v>
      </c>
      <c r="C22" s="16" t="s">
        <v>8</v>
      </c>
      <c r="D22" s="16" t="s">
        <v>32</v>
      </c>
      <c r="E22" s="16" t="s">
        <v>33</v>
      </c>
      <c r="F22" s="17">
        <v>48.82</v>
      </c>
      <c r="G22" s="17">
        <v>34.17</v>
      </c>
      <c r="H22" s="21">
        <v>77.97</v>
      </c>
      <c r="I22" s="21">
        <f t="shared" si="1"/>
        <v>23.391</v>
      </c>
      <c r="J22" s="21">
        <f t="shared" si="0"/>
        <v>57.561</v>
      </c>
      <c r="K22" s="11">
        <v>3</v>
      </c>
      <c r="L22" s="22"/>
    </row>
    <row r="23" spans="1:12" s="2" customFormat="1" ht="20.25" customHeight="1">
      <c r="A23" s="10">
        <v>21</v>
      </c>
      <c r="B23" s="16" t="s">
        <v>36</v>
      </c>
      <c r="C23" s="16" t="s">
        <v>8</v>
      </c>
      <c r="D23" s="16" t="s">
        <v>37</v>
      </c>
      <c r="E23" s="16" t="s">
        <v>38</v>
      </c>
      <c r="F23" s="17">
        <v>81.2</v>
      </c>
      <c r="G23" s="17">
        <v>56.84</v>
      </c>
      <c r="H23" s="21">
        <v>86.8</v>
      </c>
      <c r="I23" s="21">
        <f t="shared" si="1"/>
        <v>26.04</v>
      </c>
      <c r="J23" s="21">
        <f t="shared" si="0"/>
        <v>82.88</v>
      </c>
      <c r="K23" s="11">
        <v>1</v>
      </c>
      <c r="L23" s="22" t="s">
        <v>50</v>
      </c>
    </row>
    <row r="24" spans="1:12" s="2" customFormat="1" ht="20.25" customHeight="1">
      <c r="A24" s="10">
        <v>22</v>
      </c>
      <c r="B24" s="16" t="s">
        <v>39</v>
      </c>
      <c r="C24" s="16" t="s">
        <v>8</v>
      </c>
      <c r="D24" s="16" t="s">
        <v>37</v>
      </c>
      <c r="E24" s="16" t="s">
        <v>38</v>
      </c>
      <c r="F24" s="17">
        <v>77.6</v>
      </c>
      <c r="G24" s="17">
        <v>54.32</v>
      </c>
      <c r="H24" s="21">
        <v>85</v>
      </c>
      <c r="I24" s="21">
        <f t="shared" si="1"/>
        <v>25.5</v>
      </c>
      <c r="J24" s="21">
        <f t="shared" si="0"/>
        <v>79.82</v>
      </c>
      <c r="K24" s="11">
        <v>2</v>
      </c>
      <c r="L24" s="22" t="s">
        <v>50</v>
      </c>
    </row>
    <row r="25" spans="1:12" s="2" customFormat="1" ht="20.25" customHeight="1">
      <c r="A25" s="10">
        <v>23</v>
      </c>
      <c r="B25" s="16" t="s">
        <v>40</v>
      </c>
      <c r="C25" s="16" t="s">
        <v>15</v>
      </c>
      <c r="D25" s="16" t="s">
        <v>37</v>
      </c>
      <c r="E25" s="16" t="s">
        <v>38</v>
      </c>
      <c r="F25" s="17">
        <v>72.9</v>
      </c>
      <c r="G25" s="17">
        <v>51.03</v>
      </c>
      <c r="H25" s="21">
        <v>88.33</v>
      </c>
      <c r="I25" s="21">
        <f t="shared" si="1"/>
        <v>26.499</v>
      </c>
      <c r="J25" s="21">
        <f t="shared" si="0"/>
        <v>77.529</v>
      </c>
      <c r="K25" s="11">
        <v>3</v>
      </c>
      <c r="L25" s="22" t="s">
        <v>50</v>
      </c>
    </row>
    <row r="26" spans="1:12" s="2" customFormat="1" ht="20.25" customHeight="1">
      <c r="A26" s="10">
        <v>24</v>
      </c>
      <c r="B26" s="16" t="s">
        <v>41</v>
      </c>
      <c r="C26" s="16" t="s">
        <v>8</v>
      </c>
      <c r="D26" s="16" t="s">
        <v>37</v>
      </c>
      <c r="E26" s="16" t="s">
        <v>38</v>
      </c>
      <c r="F26" s="17">
        <v>72.2</v>
      </c>
      <c r="G26" s="17">
        <v>50.54</v>
      </c>
      <c r="H26" s="21">
        <v>85.43</v>
      </c>
      <c r="I26" s="21">
        <f t="shared" si="1"/>
        <v>25.629</v>
      </c>
      <c r="J26" s="21">
        <f t="shared" si="0"/>
        <v>76.169</v>
      </c>
      <c r="K26" s="11">
        <v>4</v>
      </c>
      <c r="L26" s="22"/>
    </row>
    <row r="27" spans="1:12" s="2" customFormat="1" ht="20.25" customHeight="1">
      <c r="A27" s="10">
        <v>25</v>
      </c>
      <c r="B27" s="16" t="s">
        <v>42</v>
      </c>
      <c r="C27" s="16" t="s">
        <v>15</v>
      </c>
      <c r="D27" s="16" t="s">
        <v>37</v>
      </c>
      <c r="E27" s="16" t="s">
        <v>38</v>
      </c>
      <c r="F27" s="17">
        <v>70.2</v>
      </c>
      <c r="G27" s="17">
        <v>49.14</v>
      </c>
      <c r="H27" s="21">
        <v>88.17</v>
      </c>
      <c r="I27" s="21">
        <f t="shared" si="1"/>
        <v>26.451</v>
      </c>
      <c r="J27" s="21">
        <f t="shared" si="0"/>
        <v>75.59100000000001</v>
      </c>
      <c r="K27" s="11">
        <v>5</v>
      </c>
      <c r="L27" s="22"/>
    </row>
    <row r="28" spans="1:12" s="2" customFormat="1" ht="20.25" customHeight="1">
      <c r="A28" s="10">
        <v>26</v>
      </c>
      <c r="B28" s="16" t="s">
        <v>43</v>
      </c>
      <c r="C28" s="16" t="s">
        <v>15</v>
      </c>
      <c r="D28" s="16" t="s">
        <v>37</v>
      </c>
      <c r="E28" s="16" t="s">
        <v>38</v>
      </c>
      <c r="F28" s="17">
        <v>70</v>
      </c>
      <c r="G28" s="17">
        <v>49</v>
      </c>
      <c r="H28" s="21">
        <v>86.3</v>
      </c>
      <c r="I28" s="21">
        <f t="shared" si="1"/>
        <v>25.889999999999997</v>
      </c>
      <c r="J28" s="21">
        <f t="shared" si="0"/>
        <v>74.89</v>
      </c>
      <c r="K28" s="11">
        <v>6</v>
      </c>
      <c r="L28" s="22"/>
    </row>
    <row r="29" spans="1:12" s="2" customFormat="1" ht="20.25" customHeight="1">
      <c r="A29" s="10">
        <v>27</v>
      </c>
      <c r="B29" s="16" t="s">
        <v>44</v>
      </c>
      <c r="C29" s="16" t="s">
        <v>8</v>
      </c>
      <c r="D29" s="16" t="s">
        <v>37</v>
      </c>
      <c r="E29" s="16" t="s">
        <v>38</v>
      </c>
      <c r="F29" s="17">
        <v>67.8</v>
      </c>
      <c r="G29" s="17">
        <v>47.46</v>
      </c>
      <c r="H29" s="21">
        <v>81.5</v>
      </c>
      <c r="I29" s="21">
        <f t="shared" si="1"/>
        <v>24.45</v>
      </c>
      <c r="J29" s="21">
        <f t="shared" si="0"/>
        <v>71.91</v>
      </c>
      <c r="K29" s="11">
        <v>7</v>
      </c>
      <c r="L29" s="22"/>
    </row>
    <row r="30" spans="1:12" s="2" customFormat="1" ht="20.25" customHeight="1">
      <c r="A30" s="10">
        <v>28</v>
      </c>
      <c r="B30" s="16" t="s">
        <v>45</v>
      </c>
      <c r="C30" s="16" t="s">
        <v>8</v>
      </c>
      <c r="D30" s="16" t="s">
        <v>37</v>
      </c>
      <c r="E30" s="16" t="s">
        <v>38</v>
      </c>
      <c r="F30" s="17">
        <v>65.1</v>
      </c>
      <c r="G30" s="17">
        <v>45.57</v>
      </c>
      <c r="H30" s="21">
        <v>86.27</v>
      </c>
      <c r="I30" s="21">
        <f t="shared" si="1"/>
        <v>25.880999999999997</v>
      </c>
      <c r="J30" s="21">
        <f t="shared" si="0"/>
        <v>71.451</v>
      </c>
      <c r="K30" s="11">
        <v>8</v>
      </c>
      <c r="L30" s="22"/>
    </row>
    <row r="31" spans="1:12" s="2" customFormat="1" ht="20.25" customHeight="1">
      <c r="A31" s="10">
        <v>29</v>
      </c>
      <c r="B31" s="16" t="s">
        <v>46</v>
      </c>
      <c r="C31" s="16" t="s">
        <v>8</v>
      </c>
      <c r="D31" s="16" t="s">
        <v>37</v>
      </c>
      <c r="E31" s="16" t="s">
        <v>38</v>
      </c>
      <c r="F31" s="17">
        <v>64.3</v>
      </c>
      <c r="G31" s="17">
        <v>45.01</v>
      </c>
      <c r="H31" s="21">
        <v>82.94</v>
      </c>
      <c r="I31" s="21">
        <f t="shared" si="1"/>
        <v>24.881999999999998</v>
      </c>
      <c r="J31" s="21">
        <f t="shared" si="0"/>
        <v>69.892</v>
      </c>
      <c r="K31" s="11">
        <v>9</v>
      </c>
      <c r="L31" s="22"/>
    </row>
    <row r="32" spans="1:12" s="2" customFormat="1" ht="15" customHeight="1">
      <c r="A32" s="18"/>
      <c r="B32" s="19"/>
      <c r="C32" s="19"/>
      <c r="D32" s="19"/>
      <c r="E32" s="18"/>
      <c r="F32" s="20"/>
      <c r="G32" s="20"/>
      <c r="H32" s="24"/>
      <c r="I32" s="24"/>
      <c r="J32" s="12"/>
      <c r="K32" s="13"/>
      <c r="L32" s="12"/>
    </row>
    <row r="33" spans="1:12" s="2" customFormat="1" ht="15" customHeight="1">
      <c r="A33" s="18"/>
      <c r="B33" s="19"/>
      <c r="C33" s="19"/>
      <c r="D33" s="19"/>
      <c r="E33" s="18"/>
      <c r="F33" s="20"/>
      <c r="G33" s="20"/>
      <c r="H33" s="24"/>
      <c r="I33" s="24"/>
      <c r="J33" s="12"/>
      <c r="K33" s="13"/>
      <c r="L33" s="12"/>
    </row>
    <row r="34" spans="1:12" s="2" customFormat="1" ht="15" customHeight="1">
      <c r="A34" s="18"/>
      <c r="B34" s="19"/>
      <c r="C34" s="19"/>
      <c r="D34" s="19"/>
      <c r="E34" s="18"/>
      <c r="F34" s="20"/>
      <c r="G34" s="20"/>
      <c r="H34" s="24"/>
      <c r="I34" s="24"/>
      <c r="J34" s="12"/>
      <c r="K34" s="13"/>
      <c r="L34" s="12"/>
    </row>
    <row r="35" spans="1:12" s="2" customFormat="1" ht="15" customHeight="1">
      <c r="A35" s="18"/>
      <c r="B35" s="19"/>
      <c r="C35" s="19"/>
      <c r="D35" s="19"/>
      <c r="E35" s="18"/>
      <c r="F35" s="20"/>
      <c r="G35" s="20"/>
      <c r="H35" s="24"/>
      <c r="I35" s="24"/>
      <c r="J35" s="12"/>
      <c r="K35" s="13"/>
      <c r="L35" s="12"/>
    </row>
    <row r="36" spans="1:12" s="2" customFormat="1" ht="15" customHeight="1">
      <c r="A36" s="18"/>
      <c r="B36" s="19"/>
      <c r="C36" s="19"/>
      <c r="D36" s="19"/>
      <c r="E36" s="18"/>
      <c r="F36" s="20"/>
      <c r="G36" s="20"/>
      <c r="H36" s="24"/>
      <c r="I36" s="24"/>
      <c r="J36" s="12"/>
      <c r="K36" s="13"/>
      <c r="L36" s="12"/>
    </row>
    <row r="37" spans="1:12" s="2" customFormat="1" ht="15" customHeight="1">
      <c r="A37" s="18"/>
      <c r="B37" s="19"/>
      <c r="C37" s="19"/>
      <c r="D37" s="19"/>
      <c r="E37" s="18"/>
      <c r="F37" s="20"/>
      <c r="G37" s="20"/>
      <c r="H37" s="24"/>
      <c r="I37" s="24"/>
      <c r="J37" s="12"/>
      <c r="K37" s="13"/>
      <c r="L37" s="12"/>
    </row>
    <row r="38" spans="8:12" ht="15" customHeight="1">
      <c r="H38" s="24"/>
      <c r="I38" s="24"/>
      <c r="J38" s="12"/>
      <c r="K38" s="13"/>
      <c r="L38" s="12"/>
    </row>
    <row r="39" spans="8:12" ht="15" customHeight="1">
      <c r="H39" s="24"/>
      <c r="I39" s="24"/>
      <c r="J39" s="12"/>
      <c r="K39" s="13"/>
      <c r="L39" s="12"/>
    </row>
    <row r="40" spans="8:12" ht="15" customHeight="1">
      <c r="H40" s="24"/>
      <c r="I40" s="24"/>
      <c r="J40" s="12"/>
      <c r="K40" s="13"/>
      <c r="L40" s="12"/>
    </row>
    <row r="41" spans="8:12" ht="15" customHeight="1">
      <c r="H41" s="24"/>
      <c r="I41" s="24"/>
      <c r="J41" s="12"/>
      <c r="K41" s="13"/>
      <c r="L41" s="12"/>
    </row>
    <row r="42" spans="8:12" ht="15" customHeight="1">
      <c r="H42" s="24"/>
      <c r="I42" s="24"/>
      <c r="J42" s="12"/>
      <c r="K42" s="13"/>
      <c r="L42" s="12"/>
    </row>
    <row r="43" spans="8:12" ht="15" customHeight="1">
      <c r="H43" s="24"/>
      <c r="I43" s="24"/>
      <c r="J43" s="12"/>
      <c r="K43" s="13"/>
      <c r="L43" s="12"/>
    </row>
    <row r="44" spans="8:12" ht="15" customHeight="1">
      <c r="H44" s="24"/>
      <c r="I44" s="24"/>
      <c r="J44" s="12"/>
      <c r="K44" s="13"/>
      <c r="L44" s="12"/>
    </row>
    <row r="45" spans="8:12" ht="15" customHeight="1">
      <c r="H45" s="24"/>
      <c r="I45" s="24"/>
      <c r="J45" s="12"/>
      <c r="K45" s="13"/>
      <c r="L45" s="12"/>
    </row>
    <row r="46" spans="8:12" ht="15" customHeight="1">
      <c r="H46" s="24"/>
      <c r="I46" s="24"/>
      <c r="J46" s="12"/>
      <c r="K46" s="13"/>
      <c r="L46" s="12"/>
    </row>
    <row r="47" spans="8:12" ht="15" customHeight="1">
      <c r="H47" s="24"/>
      <c r="I47" s="24"/>
      <c r="J47" s="12"/>
      <c r="K47" s="13"/>
      <c r="L47" s="12"/>
    </row>
    <row r="48" spans="8:12" ht="15" customHeight="1">
      <c r="H48" s="24"/>
      <c r="I48" s="24"/>
      <c r="J48" s="12"/>
      <c r="K48" s="13"/>
      <c r="L48" s="12"/>
    </row>
    <row r="49" spans="8:12" ht="15" customHeight="1">
      <c r="H49" s="24"/>
      <c r="I49" s="24"/>
      <c r="J49" s="12"/>
      <c r="K49" s="13"/>
      <c r="L49" s="12"/>
    </row>
    <row r="50" spans="8:12" ht="15" customHeight="1">
      <c r="H50" s="24"/>
      <c r="I50" s="24"/>
      <c r="J50" s="12"/>
      <c r="K50" s="13"/>
      <c r="L50" s="12"/>
    </row>
    <row r="51" spans="8:12" ht="15" customHeight="1">
      <c r="H51" s="24"/>
      <c r="I51" s="24"/>
      <c r="J51" s="12"/>
      <c r="K51" s="13"/>
      <c r="L51" s="12"/>
    </row>
    <row r="52" spans="8:12" ht="15" customHeight="1">
      <c r="H52" s="24"/>
      <c r="I52" s="24"/>
      <c r="J52" s="12"/>
      <c r="K52" s="13"/>
      <c r="L52" s="12"/>
    </row>
    <row r="53" spans="8:12" ht="15" customHeight="1">
      <c r="H53" s="24"/>
      <c r="I53" s="24"/>
      <c r="J53" s="12"/>
      <c r="K53" s="13"/>
      <c r="L53" s="12"/>
    </row>
    <row r="54" spans="8:12" ht="15" customHeight="1">
      <c r="H54" s="24"/>
      <c r="I54" s="24"/>
      <c r="J54" s="12"/>
      <c r="K54" s="13"/>
      <c r="L54" s="12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L1"/>
  </mergeCells>
  <printOptions horizontalCentered="1"/>
  <pageMargins left="0.15748031496062992" right="0.15748031496062992" top="0.984251968503937" bottom="0.3937007874015748" header="0.5118110236220472" footer="0.03937007874015748"/>
  <pageSetup fitToHeight="1" fitToWidth="1" horizontalDpi="600" verticalDpi="600" orientation="portrait" paperSize="9" scale="8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xbany</cp:lastModifiedBy>
  <cp:lastPrinted>2019-07-01T07:05:28Z</cp:lastPrinted>
  <dcterms:created xsi:type="dcterms:W3CDTF">2015-11-10T08:37:08Z</dcterms:created>
  <dcterms:modified xsi:type="dcterms:W3CDTF">2019-07-02T09:47:21Z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