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总成绩及进入体检人员名单" sheetId="1" r:id="rId1"/>
  </sheets>
  <definedNames>
    <definedName name="_xlnm.Print_Titles" localSheetId="0">'总成绩及进入体检人员名单'!$2:$5</definedName>
  </definedNames>
  <calcPr fullCalcOnLoad="1"/>
</workbook>
</file>

<file path=xl/sharedStrings.xml><?xml version="1.0" encoding="utf-8"?>
<sst xmlns="http://schemas.openxmlformats.org/spreadsheetml/2006/main" count="25" uniqueCount="23">
  <si>
    <r>
      <rPr>
        <sz val="11"/>
        <color indexed="8"/>
        <rFont val="仿宋_GB2312"/>
        <family val="3"/>
      </rPr>
      <t>附件</t>
    </r>
  </si>
  <si>
    <t>2019年成都市温江区面向社会公开招聘教师总成绩及进入体检人员名单</t>
  </si>
  <si>
    <r>
      <rPr>
        <b/>
        <sz val="9"/>
        <rFont val="宋体"/>
        <family val="0"/>
      </rPr>
      <t>序号</t>
    </r>
  </si>
  <si>
    <t>姓名</t>
  </si>
  <si>
    <t>准考证号</t>
  </si>
  <si>
    <t>报考岗位</t>
  </si>
  <si>
    <r>
      <rPr>
        <b/>
        <sz val="10"/>
        <rFont val="宋体"/>
        <family val="0"/>
      </rPr>
      <t>笔试</t>
    </r>
  </si>
  <si>
    <r>
      <rPr>
        <b/>
        <sz val="10"/>
        <rFont val="宋体"/>
        <family val="0"/>
      </rPr>
      <t>面试</t>
    </r>
  </si>
  <si>
    <r>
      <rPr>
        <b/>
        <sz val="9"/>
        <rFont val="宋体"/>
        <family val="0"/>
      </rPr>
      <t>总成绩</t>
    </r>
  </si>
  <si>
    <t>排名</t>
  </si>
  <si>
    <t>是否       进入          体检</t>
  </si>
  <si>
    <r>
      <rPr>
        <b/>
        <sz val="9"/>
        <rFont val="宋体"/>
        <family val="0"/>
      </rPr>
      <t>笔试</t>
    </r>
    <r>
      <rPr>
        <b/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成绩</t>
    </r>
  </si>
  <si>
    <r>
      <rPr>
        <b/>
        <sz val="9"/>
        <rFont val="宋体"/>
        <family val="0"/>
      </rPr>
      <t>笔试折合得分（占总成绩</t>
    </r>
    <r>
      <rPr>
        <b/>
        <sz val="9"/>
        <rFont val="Times New Roman"/>
        <family val="1"/>
      </rPr>
      <t>40%</t>
    </r>
    <r>
      <rPr>
        <b/>
        <sz val="9"/>
        <rFont val="宋体"/>
        <family val="0"/>
      </rPr>
      <t>）</t>
    </r>
  </si>
  <si>
    <t>面试                 成绩</t>
  </si>
  <si>
    <r>
      <rPr>
        <b/>
        <sz val="9"/>
        <rFont val="宋体"/>
        <family val="0"/>
      </rPr>
      <t>面试折合得分（占总成绩</t>
    </r>
    <r>
      <rPr>
        <b/>
        <sz val="9"/>
        <rFont val="Times New Roman"/>
        <family val="1"/>
      </rPr>
      <t>60%</t>
    </r>
    <r>
      <rPr>
        <b/>
        <sz val="9"/>
        <rFont val="宋体"/>
        <family val="0"/>
      </rPr>
      <t>）</t>
    </r>
  </si>
  <si>
    <t>岑玉兰</t>
  </si>
  <si>
    <t>0454739315602</t>
  </si>
  <si>
    <t>02004教育康复教师</t>
  </si>
  <si>
    <t>是</t>
  </si>
  <si>
    <t>李玲</t>
  </si>
  <si>
    <t>0454739315603</t>
  </si>
  <si>
    <t>滕雨辰</t>
  </si>
  <si>
    <t>0454739315601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</si>
</sst>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2"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horizontal="center"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31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0" fillId="0" borderId="10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L17" sqref="L17"/>
    </sheetView>
  </sheetViews>
  <sheetFormatPr defaultColWidth="9.140625" defaultRowHeight="12"/>
  <cols>
    <col min="1" max="1" width="5.28125" style="0" customWidth="1"/>
    <col min="2" max="2" width="7.8515625" style="4" customWidth="1"/>
    <col min="3" max="3" width="16.140625" style="4" customWidth="1"/>
    <col min="4" max="4" width="19.57421875" style="4" customWidth="1"/>
    <col min="5" max="5" width="6.7109375" style="4" customWidth="1"/>
    <col min="6" max="6" width="9.28125" style="5" customWidth="1"/>
    <col min="7" max="7" width="6.7109375" style="5" customWidth="1"/>
    <col min="8" max="8" width="9.28125" style="5" customWidth="1"/>
    <col min="9" max="9" width="7.7109375" style="4" customWidth="1"/>
    <col min="10" max="10" width="5.7109375" style="4" customWidth="1"/>
    <col min="11" max="11" width="6.140625" style="0" customWidth="1"/>
  </cols>
  <sheetData>
    <row r="1" spans="1:10" s="1" customFormat="1" ht="24" customHeight="1">
      <c r="A1" s="16" t="s">
        <v>0</v>
      </c>
      <c r="B1" s="16"/>
      <c r="C1" s="6"/>
      <c r="D1" s="6"/>
      <c r="E1" s="6"/>
      <c r="F1" s="7"/>
      <c r="G1" s="7"/>
      <c r="H1" s="7"/>
      <c r="I1" s="6"/>
      <c r="J1" s="6"/>
    </row>
    <row r="2" spans="1:11" ht="42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8.75" customHeight="1">
      <c r="A3" s="18"/>
      <c r="B3" s="18"/>
      <c r="C3" s="18"/>
      <c r="D3" s="8"/>
      <c r="E3" s="8"/>
      <c r="F3" s="8"/>
      <c r="G3" s="8"/>
      <c r="H3" s="8"/>
      <c r="I3" s="8"/>
      <c r="J3" s="8"/>
      <c r="K3" s="8"/>
    </row>
    <row r="4" spans="1:11" s="2" customFormat="1" ht="24.75" customHeight="1">
      <c r="A4" s="21" t="s">
        <v>2</v>
      </c>
      <c r="B4" s="22" t="s">
        <v>3</v>
      </c>
      <c r="C4" s="22" t="s">
        <v>4</v>
      </c>
      <c r="D4" s="22" t="s">
        <v>5</v>
      </c>
      <c r="E4" s="19" t="s">
        <v>6</v>
      </c>
      <c r="F4" s="20"/>
      <c r="G4" s="19" t="s">
        <v>7</v>
      </c>
      <c r="H4" s="20"/>
      <c r="I4" s="23" t="s">
        <v>8</v>
      </c>
      <c r="J4" s="24" t="s">
        <v>9</v>
      </c>
      <c r="K4" s="25" t="s">
        <v>10</v>
      </c>
    </row>
    <row r="5" spans="1:11" s="3" customFormat="1" ht="47.25" customHeight="1">
      <c r="A5" s="21"/>
      <c r="B5" s="22"/>
      <c r="C5" s="22"/>
      <c r="D5" s="22"/>
      <c r="E5" s="9" t="s">
        <v>11</v>
      </c>
      <c r="F5" s="10" t="s">
        <v>12</v>
      </c>
      <c r="G5" s="11" t="s">
        <v>13</v>
      </c>
      <c r="H5" s="10" t="s">
        <v>14</v>
      </c>
      <c r="I5" s="23"/>
      <c r="J5" s="23"/>
      <c r="K5" s="21"/>
    </row>
    <row r="6" spans="1:11" ht="19.5" customHeight="1">
      <c r="A6" s="12">
        <v>1</v>
      </c>
      <c r="B6" s="13" t="s">
        <v>15</v>
      </c>
      <c r="C6" s="13" t="s">
        <v>16</v>
      </c>
      <c r="D6" s="13" t="s">
        <v>17</v>
      </c>
      <c r="E6" s="26">
        <v>63</v>
      </c>
      <c r="F6" s="14">
        <f>E6*0.4</f>
        <v>25.200000000000003</v>
      </c>
      <c r="G6" s="14">
        <v>79.4</v>
      </c>
      <c r="H6" s="14">
        <f>G6*0.6</f>
        <v>47.64</v>
      </c>
      <c r="I6" s="14">
        <f>F6+H6</f>
        <v>72.84</v>
      </c>
      <c r="J6" s="15">
        <v>1</v>
      </c>
      <c r="K6" s="12" t="s">
        <v>18</v>
      </c>
    </row>
    <row r="7" spans="1:11" ht="19.5" customHeight="1">
      <c r="A7" s="12">
        <v>2</v>
      </c>
      <c r="B7" s="13" t="s">
        <v>19</v>
      </c>
      <c r="C7" s="13" t="s">
        <v>20</v>
      </c>
      <c r="D7" s="13" t="s">
        <v>17</v>
      </c>
      <c r="E7" s="26">
        <v>59.5</v>
      </c>
      <c r="F7" s="14">
        <f>E7*0.4</f>
        <v>23.8</v>
      </c>
      <c r="G7" s="14">
        <v>78.6</v>
      </c>
      <c r="H7" s="14">
        <f>G7*0.6</f>
        <v>47.16</v>
      </c>
      <c r="I7" s="14">
        <f>F7+H7</f>
        <v>70.96</v>
      </c>
      <c r="J7" s="15">
        <v>2</v>
      </c>
      <c r="K7" s="12"/>
    </row>
    <row r="8" spans="1:11" ht="19.5" customHeight="1">
      <c r="A8" s="12">
        <v>3</v>
      </c>
      <c r="B8" s="13" t="s">
        <v>21</v>
      </c>
      <c r="C8" s="13" t="s">
        <v>22</v>
      </c>
      <c r="D8" s="13" t="s">
        <v>17</v>
      </c>
      <c r="E8" s="26">
        <v>59</v>
      </c>
      <c r="F8" s="14">
        <f>E8*0.4</f>
        <v>23.6</v>
      </c>
      <c r="G8" s="14">
        <v>74.8</v>
      </c>
      <c r="H8" s="14">
        <f>G8*0.6</f>
        <v>44.879999999999995</v>
      </c>
      <c r="I8" s="14">
        <f>F8+H8</f>
        <v>68.47999999999999</v>
      </c>
      <c r="J8" s="15">
        <v>3</v>
      </c>
      <c r="K8" s="12"/>
    </row>
  </sheetData>
  <sheetProtection objects="1" formatCells="0" formatColumns="0" formatRows="0"/>
  <mergeCells count="12">
    <mergeCell ref="J4:J5"/>
    <mergeCell ref="K4:K5"/>
    <mergeCell ref="A1:B1"/>
    <mergeCell ref="A2:K2"/>
    <mergeCell ref="A3:C3"/>
    <mergeCell ref="E4:F4"/>
    <mergeCell ref="G4:H4"/>
    <mergeCell ref="A4:A5"/>
    <mergeCell ref="B4:B5"/>
    <mergeCell ref="C4:C5"/>
    <mergeCell ref="D4:D5"/>
    <mergeCell ref="I4:I5"/>
  </mergeCells>
  <conditionalFormatting sqref="E5">
    <cfRule type="cellIs" priority="1" dxfId="1" operator="equal" stopIfTrue="1">
      <formula>-10</formula>
    </cfRule>
  </conditionalFormatting>
  <printOptions horizontalCentered="1"/>
  <pageMargins left="0.5905511811023623" right="0.5905511811023623" top="0.35433070866141736" bottom="0.5118110236220472" header="0.35433070866141736" footer="0.31496062992125984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2019-06-04T03:56:26Z</cp:lastPrinted>
  <dcterms:created xsi:type="dcterms:W3CDTF">2019-05-31T14:56:14Z</dcterms:created>
  <dcterms:modified xsi:type="dcterms:W3CDTF">2019-06-04T03:57:14Z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