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沿滩区" sheetId="1" r:id="rId1"/>
  </sheets>
  <definedNames>
    <definedName name="_xlnm.Print_Titles" localSheetId="0">'沿滩区'!$3:$3</definedName>
  </definedNames>
  <calcPr fullCalcOnLoad="1"/>
</workbook>
</file>

<file path=xl/sharedStrings.xml><?xml version="1.0" encoding="utf-8"?>
<sst xmlns="http://schemas.openxmlformats.org/spreadsheetml/2006/main" count="214" uniqueCount="117">
  <si>
    <t>附件1：</t>
  </si>
  <si>
    <t>沿滩区2019年上半年事业单位面向社会公开考试聘用工作人员笔试、面试
总成绩及排名（卫生类）</t>
  </si>
  <si>
    <t>序号</t>
  </si>
  <si>
    <t>报考单位</t>
  </si>
  <si>
    <t>报考岗位</t>
  </si>
  <si>
    <t>岗位代码</t>
  </si>
  <si>
    <t>姓名</t>
  </si>
  <si>
    <t>准考证号</t>
  </si>
  <si>
    <t>笔试
总成绩</t>
  </si>
  <si>
    <t>面试
成绩</t>
  </si>
  <si>
    <t>笔试面试
折后总成绩</t>
  </si>
  <si>
    <t>岗位
排名</t>
  </si>
  <si>
    <t>区人民医院</t>
  </si>
  <si>
    <t>临床医生</t>
  </si>
  <si>
    <t>502012</t>
  </si>
  <si>
    <t>谢楠</t>
  </si>
  <si>
    <t>5202119121924</t>
  </si>
  <si>
    <t>张超</t>
  </si>
  <si>
    <t>5202119121925</t>
  </si>
  <si>
    <t>苟鹏</t>
  </si>
  <si>
    <t>5202119121928</t>
  </si>
  <si>
    <t>伍勇</t>
  </si>
  <si>
    <t>5202119121923</t>
  </si>
  <si>
    <t>易侣雪</t>
  </si>
  <si>
    <t>5202119121926</t>
  </si>
  <si>
    <t>杨久慧</t>
  </si>
  <si>
    <t>5202119121927</t>
  </si>
  <si>
    <t>502022</t>
  </si>
  <si>
    <t>张艺瑶</t>
  </si>
  <si>
    <t>5202119121929</t>
  </si>
  <si>
    <t>护士</t>
  </si>
  <si>
    <t>502032</t>
  </si>
  <si>
    <t>张小玉</t>
  </si>
  <si>
    <t>5202119122004</t>
  </si>
  <si>
    <t>钟兴</t>
  </si>
  <si>
    <t>5202119122120</t>
  </si>
  <si>
    <t>徐茂雨</t>
  </si>
  <si>
    <t>5202119122101</t>
  </si>
  <si>
    <t>胡慧</t>
  </si>
  <si>
    <t>5202119122019</t>
  </si>
  <si>
    <t>刘永贤</t>
  </si>
  <si>
    <t>5202119122105</t>
  </si>
  <si>
    <t>孔舒敏</t>
  </si>
  <si>
    <t>5202119122030</t>
  </si>
  <si>
    <t>药剂调配</t>
  </si>
  <si>
    <t>502042</t>
  </si>
  <si>
    <t>蒋秋艳</t>
  </si>
  <si>
    <t>5202119122204</t>
  </si>
  <si>
    <t>吴俊梅</t>
  </si>
  <si>
    <t>5202119122127</t>
  </si>
  <si>
    <t>张立</t>
  </si>
  <si>
    <t>5202119122202</t>
  </si>
  <si>
    <t>王海萍</t>
  </si>
  <si>
    <t>5202119122124</t>
  </si>
  <si>
    <t>缺考</t>
  </si>
  <si>
    <t>区疾控中心</t>
  </si>
  <si>
    <t>检验</t>
  </si>
  <si>
    <t>502052</t>
  </si>
  <si>
    <t>钟颖</t>
  </si>
  <si>
    <t>5202119122215</t>
  </si>
  <si>
    <t>余惠</t>
  </si>
  <si>
    <t>5202119122229</t>
  </si>
  <si>
    <t>陈雪梅</t>
  </si>
  <si>
    <t>5202119122224</t>
  </si>
  <si>
    <t>公共卫生管理</t>
  </si>
  <si>
    <t>502062</t>
  </si>
  <si>
    <t>张进超</t>
  </si>
  <si>
    <t>5202119122309</t>
  </si>
  <si>
    <t>明晓雪</t>
  </si>
  <si>
    <t>5202119122306</t>
  </si>
  <si>
    <t>杨文莲</t>
  </si>
  <si>
    <t>5202119122307</t>
  </si>
  <si>
    <t>区保健院</t>
  </si>
  <si>
    <t>助产士</t>
  </si>
  <si>
    <t>502072</t>
  </si>
  <si>
    <t>杨茜茜</t>
  </si>
  <si>
    <t>5202119122319</t>
  </si>
  <si>
    <t>杨文超</t>
  </si>
  <si>
    <t>5202119122318</t>
  </si>
  <si>
    <t>曾剑锋</t>
  </si>
  <si>
    <t>5202119122321</t>
  </si>
  <si>
    <t>陈雨</t>
  </si>
  <si>
    <t>5202119122314</t>
  </si>
  <si>
    <t>胡贤惠</t>
  </si>
  <si>
    <t>5202119122322</t>
  </si>
  <si>
    <t>郭英</t>
  </si>
  <si>
    <t>5202119122317</t>
  </si>
  <si>
    <t>502082</t>
  </si>
  <si>
    <t>王思思</t>
  </si>
  <si>
    <t>5202119122401</t>
  </si>
  <si>
    <t>翁碧兰</t>
  </si>
  <si>
    <t>5202119122325</t>
  </si>
  <si>
    <t>邹隆雨</t>
  </si>
  <si>
    <t>5202119122411</t>
  </si>
  <si>
    <t>弃考</t>
  </si>
  <si>
    <t>永安镇中心卫生院</t>
  </si>
  <si>
    <t>502112</t>
  </si>
  <si>
    <t>刘俊</t>
  </si>
  <si>
    <t>5202119122420</t>
  </si>
  <si>
    <t>郑杜瑶</t>
  </si>
  <si>
    <t>5202119122421</t>
  </si>
  <si>
    <t>邓关镇中心卫生院</t>
  </si>
  <si>
    <t>502122</t>
  </si>
  <si>
    <t>陶晓庆</t>
  </si>
  <si>
    <t>5202119122517</t>
  </si>
  <si>
    <t>雷胜兰</t>
  </si>
  <si>
    <t>5202119122429</t>
  </si>
  <si>
    <t>张晓宇</t>
  </si>
  <si>
    <t>5202119122503</t>
  </si>
  <si>
    <t>黄市镇卫生院</t>
  </si>
  <si>
    <t>502152</t>
  </si>
  <si>
    <t>刘霞</t>
  </si>
  <si>
    <t>5202119122530</t>
  </si>
  <si>
    <t>李灵知</t>
  </si>
  <si>
    <t>5202119122528</t>
  </si>
  <si>
    <t>张慧</t>
  </si>
  <si>
    <t>5202119122609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</si>
</sst>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I24" sqref="I24"/>
    </sheetView>
  </sheetViews>
  <sheetFormatPr defaultColWidth="9.00390625" defaultRowHeight="15"/>
  <cols>
    <col min="1" max="1" width="7.421875" style="2" customWidth="1"/>
    <col min="2" max="2" width="19.421875" style="2" customWidth="1"/>
    <col min="3" max="3" width="19.7109375" style="2" customWidth="1"/>
    <col min="4" max="4" width="9.7109375" style="2" customWidth="1"/>
    <col min="5" max="5" width="8.421875" style="2" customWidth="1"/>
    <col min="6" max="6" width="16.140625" style="2" customWidth="1"/>
    <col min="7" max="8" width="9.00390625" style="2" customWidth="1"/>
    <col min="9" max="9" width="13.140625" style="2" customWidth="1"/>
    <col min="10" max="10" width="9.421875" style="2" customWidth="1"/>
    <col min="11" max="16384" width="9.00390625" style="2" customWidth="1"/>
  </cols>
  <sheetData>
    <row r="1" ht="14.25">
      <c r="A1" s="2" t="s">
        <v>0</v>
      </c>
    </row>
    <row r="2" spans="1:10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4.75" customHeight="1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9">
        <v>57</v>
      </c>
      <c r="H4" s="10">
        <v>82.6</v>
      </c>
      <c r="I4" s="11">
        <f>G4*0.6+H4*0.4</f>
        <v>67.24</v>
      </c>
      <c r="J4" s="8">
        <v>1</v>
      </c>
    </row>
    <row r="5" spans="1:10" s="1" customFormat="1" ht="24.75" customHeight="1">
      <c r="A5" s="6">
        <v>2</v>
      </c>
      <c r="B5" s="7" t="s">
        <v>12</v>
      </c>
      <c r="C5" s="7" t="s">
        <v>13</v>
      </c>
      <c r="D5" s="7" t="s">
        <v>14</v>
      </c>
      <c r="E5" s="8" t="s">
        <v>17</v>
      </c>
      <c r="F5" s="7" t="s">
        <v>18</v>
      </c>
      <c r="G5" s="9">
        <v>56</v>
      </c>
      <c r="H5" s="10">
        <v>82</v>
      </c>
      <c r="I5" s="11">
        <f aca="true" t="shared" si="0" ref="I5:I43">G5*0.6+H5*0.4</f>
        <v>66.4</v>
      </c>
      <c r="J5" s="8">
        <v>2</v>
      </c>
    </row>
    <row r="6" spans="1:10" s="1" customFormat="1" ht="24.75" customHeight="1">
      <c r="A6" s="6">
        <v>3</v>
      </c>
      <c r="B6" s="7" t="s">
        <v>12</v>
      </c>
      <c r="C6" s="7" t="s">
        <v>13</v>
      </c>
      <c r="D6" s="7" t="s">
        <v>14</v>
      </c>
      <c r="E6" s="8" t="s">
        <v>19</v>
      </c>
      <c r="F6" s="7" t="s">
        <v>20</v>
      </c>
      <c r="G6" s="9">
        <v>58</v>
      </c>
      <c r="H6" s="10">
        <v>74</v>
      </c>
      <c r="I6" s="11">
        <f t="shared" si="0"/>
        <v>64.4</v>
      </c>
      <c r="J6" s="8">
        <v>3</v>
      </c>
    </row>
    <row r="7" spans="1:10" s="1" customFormat="1" ht="24.75" customHeight="1">
      <c r="A7" s="6">
        <v>4</v>
      </c>
      <c r="B7" s="7" t="s">
        <v>12</v>
      </c>
      <c r="C7" s="7" t="s">
        <v>13</v>
      </c>
      <c r="D7" s="7" t="s">
        <v>14</v>
      </c>
      <c r="E7" s="8" t="s">
        <v>21</v>
      </c>
      <c r="F7" s="7" t="s">
        <v>22</v>
      </c>
      <c r="G7" s="9">
        <v>53</v>
      </c>
      <c r="H7" s="10">
        <v>80</v>
      </c>
      <c r="I7" s="11">
        <f t="shared" si="0"/>
        <v>63.8</v>
      </c>
      <c r="J7" s="8">
        <v>4</v>
      </c>
    </row>
    <row r="8" spans="1:10" s="1" customFormat="1" ht="24.75" customHeight="1">
      <c r="A8" s="6">
        <v>5</v>
      </c>
      <c r="B8" s="7" t="s">
        <v>12</v>
      </c>
      <c r="C8" s="7" t="s">
        <v>13</v>
      </c>
      <c r="D8" s="7" t="s">
        <v>14</v>
      </c>
      <c r="E8" s="8" t="s">
        <v>23</v>
      </c>
      <c r="F8" s="7" t="s">
        <v>24</v>
      </c>
      <c r="G8" s="9">
        <v>51</v>
      </c>
      <c r="H8" s="10">
        <v>73.9</v>
      </c>
      <c r="I8" s="11">
        <f t="shared" si="0"/>
        <v>60.16</v>
      </c>
      <c r="J8" s="8">
        <v>5</v>
      </c>
    </row>
    <row r="9" spans="1:10" s="1" customFormat="1" ht="24.75" customHeight="1">
      <c r="A9" s="6">
        <v>6</v>
      </c>
      <c r="B9" s="7" t="s">
        <v>12</v>
      </c>
      <c r="C9" s="7" t="s">
        <v>13</v>
      </c>
      <c r="D9" s="7" t="s">
        <v>14</v>
      </c>
      <c r="E9" s="8" t="s">
        <v>25</v>
      </c>
      <c r="F9" s="7" t="s">
        <v>26</v>
      </c>
      <c r="G9" s="9">
        <v>45</v>
      </c>
      <c r="H9" s="10">
        <v>75.4</v>
      </c>
      <c r="I9" s="11">
        <f t="shared" si="0"/>
        <v>57.160000000000004</v>
      </c>
      <c r="J9" s="8">
        <v>6</v>
      </c>
    </row>
    <row r="10" spans="1:10" s="1" customFormat="1" ht="24.75" customHeight="1">
      <c r="A10" s="6">
        <v>7</v>
      </c>
      <c r="B10" s="7" t="s">
        <v>12</v>
      </c>
      <c r="C10" s="7" t="s">
        <v>13</v>
      </c>
      <c r="D10" s="7" t="s">
        <v>27</v>
      </c>
      <c r="E10" s="8" t="s">
        <v>28</v>
      </c>
      <c r="F10" s="7" t="s">
        <v>29</v>
      </c>
      <c r="G10" s="9">
        <v>45</v>
      </c>
      <c r="H10" s="10">
        <v>77.9</v>
      </c>
      <c r="I10" s="11">
        <f t="shared" si="0"/>
        <v>58.160000000000004</v>
      </c>
      <c r="J10" s="8">
        <v>1</v>
      </c>
    </row>
    <row r="11" spans="1:10" s="1" customFormat="1" ht="24.75" customHeight="1">
      <c r="A11" s="6">
        <v>8</v>
      </c>
      <c r="B11" s="7" t="s">
        <v>12</v>
      </c>
      <c r="C11" s="7" t="s">
        <v>30</v>
      </c>
      <c r="D11" s="7" t="s">
        <v>31</v>
      </c>
      <c r="E11" s="8" t="s">
        <v>32</v>
      </c>
      <c r="F11" s="7" t="s">
        <v>33</v>
      </c>
      <c r="G11" s="9">
        <v>50</v>
      </c>
      <c r="H11" s="10">
        <v>80.9</v>
      </c>
      <c r="I11" s="11">
        <f t="shared" si="0"/>
        <v>62.36000000000001</v>
      </c>
      <c r="J11" s="8">
        <v>1</v>
      </c>
    </row>
    <row r="12" spans="1:10" s="1" customFormat="1" ht="24.75" customHeight="1">
      <c r="A12" s="6">
        <v>9</v>
      </c>
      <c r="B12" s="7" t="s">
        <v>12</v>
      </c>
      <c r="C12" s="7" t="s">
        <v>30</v>
      </c>
      <c r="D12" s="7" t="s">
        <v>31</v>
      </c>
      <c r="E12" s="8" t="s">
        <v>34</v>
      </c>
      <c r="F12" s="7" t="s">
        <v>35</v>
      </c>
      <c r="G12" s="9">
        <v>54</v>
      </c>
      <c r="H12" s="10">
        <v>74.4</v>
      </c>
      <c r="I12" s="11">
        <f t="shared" si="0"/>
        <v>62.160000000000004</v>
      </c>
      <c r="J12" s="8">
        <v>2</v>
      </c>
    </row>
    <row r="13" spans="1:10" s="1" customFormat="1" ht="24.75" customHeight="1">
      <c r="A13" s="6">
        <v>10</v>
      </c>
      <c r="B13" s="7" t="s">
        <v>12</v>
      </c>
      <c r="C13" s="7" t="s">
        <v>30</v>
      </c>
      <c r="D13" s="7" t="s">
        <v>31</v>
      </c>
      <c r="E13" s="8" t="s">
        <v>36</v>
      </c>
      <c r="F13" s="7" t="s">
        <v>37</v>
      </c>
      <c r="G13" s="9">
        <v>50</v>
      </c>
      <c r="H13" s="10">
        <v>79</v>
      </c>
      <c r="I13" s="11">
        <f t="shared" si="0"/>
        <v>61.6</v>
      </c>
      <c r="J13" s="8">
        <v>3</v>
      </c>
    </row>
    <row r="14" spans="1:10" s="1" customFormat="1" ht="24.75" customHeight="1">
      <c r="A14" s="6">
        <v>11</v>
      </c>
      <c r="B14" s="7" t="s">
        <v>12</v>
      </c>
      <c r="C14" s="7" t="s">
        <v>30</v>
      </c>
      <c r="D14" s="7" t="s">
        <v>31</v>
      </c>
      <c r="E14" s="8" t="s">
        <v>38</v>
      </c>
      <c r="F14" s="7" t="s">
        <v>39</v>
      </c>
      <c r="G14" s="9">
        <v>50</v>
      </c>
      <c r="H14" s="10">
        <v>72</v>
      </c>
      <c r="I14" s="11">
        <f t="shared" si="0"/>
        <v>58.8</v>
      </c>
      <c r="J14" s="8">
        <v>4</v>
      </c>
    </row>
    <row r="15" spans="1:10" s="1" customFormat="1" ht="24.75" customHeight="1">
      <c r="A15" s="6">
        <v>12</v>
      </c>
      <c r="B15" s="7" t="s">
        <v>12</v>
      </c>
      <c r="C15" s="7" t="s">
        <v>30</v>
      </c>
      <c r="D15" s="7" t="s">
        <v>31</v>
      </c>
      <c r="E15" s="8" t="s">
        <v>40</v>
      </c>
      <c r="F15" s="7" t="s">
        <v>41</v>
      </c>
      <c r="G15" s="9">
        <v>48</v>
      </c>
      <c r="H15" s="10">
        <v>74.8</v>
      </c>
      <c r="I15" s="11">
        <f t="shared" si="0"/>
        <v>58.72</v>
      </c>
      <c r="J15" s="8">
        <v>5</v>
      </c>
    </row>
    <row r="16" spans="1:10" s="1" customFormat="1" ht="24.75" customHeight="1">
      <c r="A16" s="6">
        <v>13</v>
      </c>
      <c r="B16" s="7" t="s">
        <v>12</v>
      </c>
      <c r="C16" s="7" t="s">
        <v>30</v>
      </c>
      <c r="D16" s="7" t="s">
        <v>31</v>
      </c>
      <c r="E16" s="8" t="s">
        <v>42</v>
      </c>
      <c r="F16" s="7" t="s">
        <v>43</v>
      </c>
      <c r="G16" s="9">
        <v>48</v>
      </c>
      <c r="H16" s="10">
        <v>70.9</v>
      </c>
      <c r="I16" s="11">
        <f t="shared" si="0"/>
        <v>57.16</v>
      </c>
      <c r="J16" s="8">
        <v>6</v>
      </c>
    </row>
    <row r="17" spans="1:10" s="1" customFormat="1" ht="24.75" customHeight="1">
      <c r="A17" s="6">
        <v>14</v>
      </c>
      <c r="B17" s="7" t="s">
        <v>12</v>
      </c>
      <c r="C17" s="7" t="s">
        <v>44</v>
      </c>
      <c r="D17" s="7" t="s">
        <v>45</v>
      </c>
      <c r="E17" s="8" t="s">
        <v>46</v>
      </c>
      <c r="F17" s="7" t="s">
        <v>47</v>
      </c>
      <c r="G17" s="9">
        <v>55</v>
      </c>
      <c r="H17" s="10">
        <v>77.8</v>
      </c>
      <c r="I17" s="11">
        <f t="shared" si="0"/>
        <v>64.12</v>
      </c>
      <c r="J17" s="8">
        <v>1</v>
      </c>
    </row>
    <row r="18" spans="1:10" s="1" customFormat="1" ht="24.75" customHeight="1">
      <c r="A18" s="6">
        <v>15</v>
      </c>
      <c r="B18" s="7" t="s">
        <v>12</v>
      </c>
      <c r="C18" s="7" t="s">
        <v>44</v>
      </c>
      <c r="D18" s="7" t="s">
        <v>45</v>
      </c>
      <c r="E18" s="8" t="s">
        <v>48</v>
      </c>
      <c r="F18" s="7" t="s">
        <v>49</v>
      </c>
      <c r="G18" s="9">
        <v>51</v>
      </c>
      <c r="H18" s="10">
        <v>76.3</v>
      </c>
      <c r="I18" s="11">
        <f t="shared" si="0"/>
        <v>61.12</v>
      </c>
      <c r="J18" s="8">
        <v>2</v>
      </c>
    </row>
    <row r="19" spans="1:10" s="1" customFormat="1" ht="24.75" customHeight="1">
      <c r="A19" s="6">
        <v>16</v>
      </c>
      <c r="B19" s="7" t="s">
        <v>12</v>
      </c>
      <c r="C19" s="7" t="s">
        <v>44</v>
      </c>
      <c r="D19" s="7" t="s">
        <v>45</v>
      </c>
      <c r="E19" s="8" t="s">
        <v>50</v>
      </c>
      <c r="F19" s="7" t="s">
        <v>51</v>
      </c>
      <c r="G19" s="9">
        <v>47</v>
      </c>
      <c r="H19" s="10">
        <v>79.7</v>
      </c>
      <c r="I19" s="11">
        <f t="shared" si="0"/>
        <v>60.08</v>
      </c>
      <c r="J19" s="8">
        <v>3</v>
      </c>
    </row>
    <row r="20" spans="1:10" s="1" customFormat="1" ht="24.75" customHeight="1">
      <c r="A20" s="6">
        <v>17</v>
      </c>
      <c r="B20" s="7" t="s">
        <v>12</v>
      </c>
      <c r="C20" s="7" t="s">
        <v>44</v>
      </c>
      <c r="D20" s="7" t="s">
        <v>45</v>
      </c>
      <c r="E20" s="8" t="s">
        <v>52</v>
      </c>
      <c r="F20" s="7" t="s">
        <v>53</v>
      </c>
      <c r="G20" s="9">
        <v>47</v>
      </c>
      <c r="H20" s="10" t="s">
        <v>54</v>
      </c>
      <c r="I20" s="11">
        <f>G20*0.6</f>
        <v>28.2</v>
      </c>
      <c r="J20" s="8">
        <v>4</v>
      </c>
    </row>
    <row r="21" spans="1:10" s="1" customFormat="1" ht="24.75" customHeight="1">
      <c r="A21" s="6">
        <v>18</v>
      </c>
      <c r="B21" s="7" t="s">
        <v>55</v>
      </c>
      <c r="C21" s="7" t="s">
        <v>56</v>
      </c>
      <c r="D21" s="7" t="s">
        <v>57</v>
      </c>
      <c r="E21" s="8" t="s">
        <v>58</v>
      </c>
      <c r="F21" s="7" t="s">
        <v>59</v>
      </c>
      <c r="G21" s="9">
        <v>63</v>
      </c>
      <c r="H21" s="10">
        <v>83.9</v>
      </c>
      <c r="I21" s="11">
        <f t="shared" si="0"/>
        <v>71.36</v>
      </c>
      <c r="J21" s="8">
        <v>1</v>
      </c>
    </row>
    <row r="22" spans="1:10" s="1" customFormat="1" ht="24.75" customHeight="1">
      <c r="A22" s="6">
        <v>19</v>
      </c>
      <c r="B22" s="7" t="s">
        <v>55</v>
      </c>
      <c r="C22" s="7" t="s">
        <v>56</v>
      </c>
      <c r="D22" s="7" t="s">
        <v>57</v>
      </c>
      <c r="E22" s="8" t="s">
        <v>60</v>
      </c>
      <c r="F22" s="7" t="s">
        <v>61</v>
      </c>
      <c r="G22" s="9">
        <v>64</v>
      </c>
      <c r="H22" s="10">
        <v>81.2</v>
      </c>
      <c r="I22" s="11">
        <f t="shared" si="0"/>
        <v>70.88</v>
      </c>
      <c r="J22" s="8">
        <v>2</v>
      </c>
    </row>
    <row r="23" spans="1:10" s="1" customFormat="1" ht="24.75" customHeight="1">
      <c r="A23" s="6">
        <v>20</v>
      </c>
      <c r="B23" s="7" t="s">
        <v>55</v>
      </c>
      <c r="C23" s="7" t="s">
        <v>56</v>
      </c>
      <c r="D23" s="7" t="s">
        <v>57</v>
      </c>
      <c r="E23" s="8" t="s">
        <v>62</v>
      </c>
      <c r="F23" s="7" t="s">
        <v>63</v>
      </c>
      <c r="G23" s="9">
        <v>63</v>
      </c>
      <c r="H23" s="10">
        <v>80.2</v>
      </c>
      <c r="I23" s="11">
        <f t="shared" si="0"/>
        <v>69.88</v>
      </c>
      <c r="J23" s="8">
        <v>3</v>
      </c>
    </row>
    <row r="24" spans="1:10" s="1" customFormat="1" ht="24.75" customHeight="1">
      <c r="A24" s="6">
        <v>21</v>
      </c>
      <c r="B24" s="7" t="s">
        <v>55</v>
      </c>
      <c r="C24" s="7" t="s">
        <v>64</v>
      </c>
      <c r="D24" s="7" t="s">
        <v>65</v>
      </c>
      <c r="E24" s="8" t="s">
        <v>66</v>
      </c>
      <c r="F24" s="7" t="s">
        <v>67</v>
      </c>
      <c r="G24" s="9">
        <v>71</v>
      </c>
      <c r="H24" s="10">
        <v>80.8</v>
      </c>
      <c r="I24" s="11">
        <f t="shared" si="0"/>
        <v>74.92</v>
      </c>
      <c r="J24" s="8">
        <v>1</v>
      </c>
    </row>
    <row r="25" spans="1:10" s="1" customFormat="1" ht="24.75" customHeight="1">
      <c r="A25" s="6">
        <v>22</v>
      </c>
      <c r="B25" s="7" t="s">
        <v>55</v>
      </c>
      <c r="C25" s="7" t="s">
        <v>64</v>
      </c>
      <c r="D25" s="7" t="s">
        <v>65</v>
      </c>
      <c r="E25" s="8" t="s">
        <v>68</v>
      </c>
      <c r="F25" s="7" t="s">
        <v>69</v>
      </c>
      <c r="G25" s="9">
        <v>59</v>
      </c>
      <c r="H25" s="10">
        <v>80</v>
      </c>
      <c r="I25" s="11">
        <f t="shared" si="0"/>
        <v>67.4</v>
      </c>
      <c r="J25" s="8">
        <v>2</v>
      </c>
    </row>
    <row r="26" spans="1:10" s="1" customFormat="1" ht="24.75" customHeight="1">
      <c r="A26" s="6">
        <v>23</v>
      </c>
      <c r="B26" s="7" t="s">
        <v>55</v>
      </c>
      <c r="C26" s="7" t="s">
        <v>64</v>
      </c>
      <c r="D26" s="7" t="s">
        <v>65</v>
      </c>
      <c r="E26" s="8" t="s">
        <v>70</v>
      </c>
      <c r="F26" s="7" t="s">
        <v>71</v>
      </c>
      <c r="G26" s="9">
        <v>54</v>
      </c>
      <c r="H26" s="10">
        <v>86.1</v>
      </c>
      <c r="I26" s="11">
        <f t="shared" si="0"/>
        <v>66.84</v>
      </c>
      <c r="J26" s="8">
        <v>3</v>
      </c>
    </row>
    <row r="27" spans="1:10" s="1" customFormat="1" ht="24.75" customHeight="1">
      <c r="A27" s="6">
        <v>24</v>
      </c>
      <c r="B27" s="7" t="s">
        <v>72</v>
      </c>
      <c r="C27" s="7" t="s">
        <v>73</v>
      </c>
      <c r="D27" s="7" t="s">
        <v>74</v>
      </c>
      <c r="E27" s="8" t="s">
        <v>75</v>
      </c>
      <c r="F27" s="7" t="s">
        <v>76</v>
      </c>
      <c r="G27" s="9">
        <v>44</v>
      </c>
      <c r="H27" s="10">
        <v>80.7</v>
      </c>
      <c r="I27" s="11">
        <f t="shared" si="0"/>
        <v>58.68</v>
      </c>
      <c r="J27" s="8">
        <v>1</v>
      </c>
    </row>
    <row r="28" spans="1:10" s="1" customFormat="1" ht="24.75" customHeight="1">
      <c r="A28" s="6">
        <v>25</v>
      </c>
      <c r="B28" s="7" t="s">
        <v>72</v>
      </c>
      <c r="C28" s="7" t="s">
        <v>73</v>
      </c>
      <c r="D28" s="7" t="s">
        <v>74</v>
      </c>
      <c r="E28" s="8" t="s">
        <v>77</v>
      </c>
      <c r="F28" s="7" t="s">
        <v>78</v>
      </c>
      <c r="G28" s="9">
        <v>47</v>
      </c>
      <c r="H28" s="10">
        <v>74</v>
      </c>
      <c r="I28" s="11">
        <f t="shared" si="0"/>
        <v>57.8</v>
      </c>
      <c r="J28" s="8">
        <v>2</v>
      </c>
    </row>
    <row r="29" spans="1:10" s="1" customFormat="1" ht="24.75" customHeight="1">
      <c r="A29" s="6">
        <v>26</v>
      </c>
      <c r="B29" s="7" t="s">
        <v>72</v>
      </c>
      <c r="C29" s="7" t="s">
        <v>73</v>
      </c>
      <c r="D29" s="7" t="s">
        <v>74</v>
      </c>
      <c r="E29" s="8" t="s">
        <v>79</v>
      </c>
      <c r="F29" s="7" t="s">
        <v>80</v>
      </c>
      <c r="G29" s="9">
        <v>50</v>
      </c>
      <c r="H29" s="10">
        <v>68.4</v>
      </c>
      <c r="I29" s="11">
        <f t="shared" si="0"/>
        <v>57.36</v>
      </c>
      <c r="J29" s="8">
        <v>3</v>
      </c>
    </row>
    <row r="30" spans="1:10" s="1" customFormat="1" ht="24.75" customHeight="1">
      <c r="A30" s="6">
        <v>27</v>
      </c>
      <c r="B30" s="7" t="s">
        <v>72</v>
      </c>
      <c r="C30" s="7" t="s">
        <v>73</v>
      </c>
      <c r="D30" s="7" t="s">
        <v>74</v>
      </c>
      <c r="E30" s="8" t="s">
        <v>81</v>
      </c>
      <c r="F30" s="7" t="s">
        <v>82</v>
      </c>
      <c r="G30" s="9">
        <v>45</v>
      </c>
      <c r="H30" s="10">
        <v>75.6</v>
      </c>
      <c r="I30" s="11">
        <f t="shared" si="0"/>
        <v>57.239999999999995</v>
      </c>
      <c r="J30" s="8">
        <v>4</v>
      </c>
    </row>
    <row r="31" spans="1:11" ht="24.75" customHeight="1">
      <c r="A31" s="6">
        <v>28</v>
      </c>
      <c r="B31" s="7" t="s">
        <v>72</v>
      </c>
      <c r="C31" s="7" t="s">
        <v>73</v>
      </c>
      <c r="D31" s="7" t="s">
        <v>74</v>
      </c>
      <c r="E31" s="8" t="s">
        <v>83</v>
      </c>
      <c r="F31" s="7" t="s">
        <v>84</v>
      </c>
      <c r="G31" s="9">
        <v>42</v>
      </c>
      <c r="H31" s="10">
        <v>72.9</v>
      </c>
      <c r="I31" s="11">
        <f t="shared" si="0"/>
        <v>54.36</v>
      </c>
      <c r="J31" s="8">
        <v>5</v>
      </c>
      <c r="K31" s="1"/>
    </row>
    <row r="32" spans="1:11" ht="24.75" customHeight="1">
      <c r="A32" s="6">
        <v>29</v>
      </c>
      <c r="B32" s="7" t="s">
        <v>72</v>
      </c>
      <c r="C32" s="7" t="s">
        <v>73</v>
      </c>
      <c r="D32" s="7" t="s">
        <v>74</v>
      </c>
      <c r="E32" s="8" t="s">
        <v>85</v>
      </c>
      <c r="F32" s="7" t="s">
        <v>86</v>
      </c>
      <c r="G32" s="9">
        <v>41</v>
      </c>
      <c r="H32" s="10">
        <v>74.2</v>
      </c>
      <c r="I32" s="11">
        <f t="shared" si="0"/>
        <v>54.28</v>
      </c>
      <c r="J32" s="8">
        <v>6</v>
      </c>
      <c r="K32" s="1"/>
    </row>
    <row r="33" spans="1:11" ht="24.75" customHeight="1">
      <c r="A33" s="6">
        <v>30</v>
      </c>
      <c r="B33" s="7" t="s">
        <v>72</v>
      </c>
      <c r="C33" s="7" t="s">
        <v>30</v>
      </c>
      <c r="D33" s="7" t="s">
        <v>87</v>
      </c>
      <c r="E33" s="8" t="s">
        <v>88</v>
      </c>
      <c r="F33" s="7" t="s">
        <v>89</v>
      </c>
      <c r="G33" s="9">
        <v>57</v>
      </c>
      <c r="H33" s="10">
        <v>86.5</v>
      </c>
      <c r="I33" s="11">
        <f t="shared" si="0"/>
        <v>68.8</v>
      </c>
      <c r="J33" s="8">
        <v>1</v>
      </c>
      <c r="K33" s="1"/>
    </row>
    <row r="34" spans="1:11" ht="24.75" customHeight="1">
      <c r="A34" s="6">
        <v>31</v>
      </c>
      <c r="B34" s="7" t="s">
        <v>72</v>
      </c>
      <c r="C34" s="7" t="s">
        <v>30</v>
      </c>
      <c r="D34" s="7" t="s">
        <v>87</v>
      </c>
      <c r="E34" s="8" t="s">
        <v>90</v>
      </c>
      <c r="F34" s="7" t="s">
        <v>91</v>
      </c>
      <c r="G34" s="9">
        <v>50</v>
      </c>
      <c r="H34" s="10">
        <v>74.6</v>
      </c>
      <c r="I34" s="11">
        <f t="shared" si="0"/>
        <v>59.84</v>
      </c>
      <c r="J34" s="8">
        <v>2</v>
      </c>
      <c r="K34" s="1"/>
    </row>
    <row r="35" spans="1:11" ht="24.75" customHeight="1">
      <c r="A35" s="6">
        <v>32</v>
      </c>
      <c r="B35" s="7" t="s">
        <v>72</v>
      </c>
      <c r="C35" s="7" t="s">
        <v>30</v>
      </c>
      <c r="D35" s="7" t="s">
        <v>87</v>
      </c>
      <c r="E35" s="8" t="s">
        <v>92</v>
      </c>
      <c r="F35" s="7" t="s">
        <v>93</v>
      </c>
      <c r="G35" s="9">
        <v>50</v>
      </c>
      <c r="H35" s="10" t="s">
        <v>94</v>
      </c>
      <c r="I35" s="11">
        <f>G35*0.6</f>
        <v>30</v>
      </c>
      <c r="J35" s="8">
        <v>3</v>
      </c>
      <c r="K35" s="1"/>
    </row>
    <row r="36" spans="1:11" ht="24.75" customHeight="1">
      <c r="A36" s="6">
        <v>33</v>
      </c>
      <c r="B36" s="7" t="s">
        <v>95</v>
      </c>
      <c r="C36" s="7" t="s">
        <v>13</v>
      </c>
      <c r="D36" s="7" t="s">
        <v>96</v>
      </c>
      <c r="E36" s="8" t="s">
        <v>97</v>
      </c>
      <c r="F36" s="7" t="s">
        <v>98</v>
      </c>
      <c r="G36" s="9">
        <v>52</v>
      </c>
      <c r="H36" s="10">
        <v>72.1</v>
      </c>
      <c r="I36" s="11">
        <f t="shared" si="0"/>
        <v>60.04</v>
      </c>
      <c r="J36" s="8">
        <v>1</v>
      </c>
      <c r="K36" s="1"/>
    </row>
    <row r="37" spans="1:11" ht="24.75" customHeight="1">
      <c r="A37" s="6">
        <v>34</v>
      </c>
      <c r="B37" s="7" t="s">
        <v>95</v>
      </c>
      <c r="C37" s="7" t="s">
        <v>13</v>
      </c>
      <c r="D37" s="7" t="s">
        <v>96</v>
      </c>
      <c r="E37" s="8" t="s">
        <v>99</v>
      </c>
      <c r="F37" s="7" t="s">
        <v>100</v>
      </c>
      <c r="G37" s="9">
        <v>47</v>
      </c>
      <c r="H37" s="10">
        <v>78.4</v>
      </c>
      <c r="I37" s="11">
        <f t="shared" si="0"/>
        <v>59.56</v>
      </c>
      <c r="J37" s="8">
        <v>2</v>
      </c>
      <c r="K37" s="1"/>
    </row>
    <row r="38" spans="1:11" ht="24.75" customHeight="1">
      <c r="A38" s="6">
        <v>35</v>
      </c>
      <c r="B38" s="7" t="s">
        <v>101</v>
      </c>
      <c r="C38" s="7" t="s">
        <v>44</v>
      </c>
      <c r="D38" s="7" t="s">
        <v>102</v>
      </c>
      <c r="E38" s="8" t="s">
        <v>103</v>
      </c>
      <c r="F38" s="7" t="s">
        <v>104</v>
      </c>
      <c r="G38" s="9">
        <v>55</v>
      </c>
      <c r="H38" s="10">
        <v>86</v>
      </c>
      <c r="I38" s="11">
        <f t="shared" si="0"/>
        <v>67.4</v>
      </c>
      <c r="J38" s="8">
        <v>1</v>
      </c>
      <c r="K38" s="1"/>
    </row>
    <row r="39" spans="1:11" ht="24.75" customHeight="1">
      <c r="A39" s="6">
        <v>36</v>
      </c>
      <c r="B39" s="7" t="s">
        <v>101</v>
      </c>
      <c r="C39" s="7" t="s">
        <v>44</v>
      </c>
      <c r="D39" s="7" t="s">
        <v>102</v>
      </c>
      <c r="E39" s="8" t="s">
        <v>105</v>
      </c>
      <c r="F39" s="7" t="s">
        <v>106</v>
      </c>
      <c r="G39" s="9">
        <v>57</v>
      </c>
      <c r="H39" s="10">
        <v>81.3</v>
      </c>
      <c r="I39" s="11">
        <f t="shared" si="0"/>
        <v>66.72</v>
      </c>
      <c r="J39" s="8">
        <v>2</v>
      </c>
      <c r="K39" s="1"/>
    </row>
    <row r="40" spans="1:11" ht="24.75" customHeight="1">
      <c r="A40" s="6">
        <v>37</v>
      </c>
      <c r="B40" s="7" t="s">
        <v>101</v>
      </c>
      <c r="C40" s="7" t="s">
        <v>44</v>
      </c>
      <c r="D40" s="7" t="s">
        <v>102</v>
      </c>
      <c r="E40" s="8" t="s">
        <v>107</v>
      </c>
      <c r="F40" s="12" t="s">
        <v>108</v>
      </c>
      <c r="G40" s="9">
        <v>52</v>
      </c>
      <c r="H40" s="10">
        <v>79.6</v>
      </c>
      <c r="I40" s="11">
        <f t="shared" si="0"/>
        <v>63.04</v>
      </c>
      <c r="J40" s="8">
        <v>3</v>
      </c>
      <c r="K40" s="1"/>
    </row>
    <row r="41" spans="1:11" ht="24.75" customHeight="1">
      <c r="A41" s="6">
        <v>38</v>
      </c>
      <c r="B41" s="7" t="s">
        <v>109</v>
      </c>
      <c r="C41" s="7" t="s">
        <v>30</v>
      </c>
      <c r="D41" s="7" t="s">
        <v>110</v>
      </c>
      <c r="E41" s="8" t="s">
        <v>111</v>
      </c>
      <c r="F41" s="7" t="s">
        <v>112</v>
      </c>
      <c r="G41" s="9">
        <v>54</v>
      </c>
      <c r="H41" s="10">
        <v>85.1</v>
      </c>
      <c r="I41" s="11">
        <f t="shared" si="0"/>
        <v>66.44</v>
      </c>
      <c r="J41" s="8">
        <v>1</v>
      </c>
      <c r="K41" s="1"/>
    </row>
    <row r="42" spans="1:11" ht="24.75" customHeight="1">
      <c r="A42" s="6">
        <v>39</v>
      </c>
      <c r="B42" s="7" t="s">
        <v>109</v>
      </c>
      <c r="C42" s="7" t="s">
        <v>30</v>
      </c>
      <c r="D42" s="7" t="s">
        <v>110</v>
      </c>
      <c r="E42" s="8" t="s">
        <v>113</v>
      </c>
      <c r="F42" s="7" t="s">
        <v>114</v>
      </c>
      <c r="G42" s="9">
        <v>51</v>
      </c>
      <c r="H42" s="10">
        <v>80.1</v>
      </c>
      <c r="I42" s="11">
        <f t="shared" si="0"/>
        <v>62.64</v>
      </c>
      <c r="J42" s="8">
        <v>2</v>
      </c>
      <c r="K42" s="1"/>
    </row>
    <row r="43" spans="1:11" ht="24.75" customHeight="1">
      <c r="A43" s="6">
        <v>40</v>
      </c>
      <c r="B43" s="7" t="s">
        <v>109</v>
      </c>
      <c r="C43" s="7" t="s">
        <v>30</v>
      </c>
      <c r="D43" s="7" t="s">
        <v>110</v>
      </c>
      <c r="E43" s="8" t="s">
        <v>115</v>
      </c>
      <c r="F43" s="7" t="s">
        <v>116</v>
      </c>
      <c r="G43" s="9">
        <v>49</v>
      </c>
      <c r="H43" s="10">
        <v>74.6</v>
      </c>
      <c r="I43" s="11">
        <f t="shared" si="0"/>
        <v>59.239999999999995</v>
      </c>
      <c r="J43" s="8">
        <v>3</v>
      </c>
      <c r="K43" s="1"/>
    </row>
  </sheetData>
  <sheetProtection/>
  <mergeCells count="1">
    <mergeCell ref="A2:J2"/>
  </mergeCells>
  <printOptions/>
  <pageMargins left="0.39" right="0.28" top="0.75" bottom="0.55" header="0.23999999999999996" footer="0.51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2018-05-27T08:35:00Z</dcterms:created>
  <dcterms:modified xsi:type="dcterms:W3CDTF">2019-06-03T06:50:10Z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