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表1" sheetId="1" r:id="rId1"/>
    <sheet name="Sheet3" sheetId="2" r:id="rId2"/>
  </sheets>
  <definedNames>
    <definedName name="_xlnm.Print_Titles" localSheetId="0">'表1'!$2:$5</definedName>
  </definedNames>
  <calcPr fullCalcOnLoad="1"/>
</workbook>
</file>

<file path=xl/sharedStrings.xml><?xml version="1.0" encoding="utf-8"?>
<sst xmlns="http://schemas.openxmlformats.org/spreadsheetml/2006/main" count="239" uniqueCount="139">
  <si>
    <t>附件1</t>
  </si>
  <si>
    <t>2019年上半年区内公开考调工作人员职位一览表</t>
  </si>
  <si>
    <t>序号</t>
  </si>
  <si>
    <t>主管部门
（考调单位）</t>
  </si>
  <si>
    <t>考调职位岗位名称</t>
  </si>
  <si>
    <t>职位岗位类别</t>
  </si>
  <si>
    <t>职位岗位等级</t>
  </si>
  <si>
    <t>具体要求</t>
  </si>
  <si>
    <t>考调名额</t>
  </si>
  <si>
    <t>备注</t>
  </si>
  <si>
    <t>报名地点</t>
  </si>
  <si>
    <t>联系人</t>
  </si>
  <si>
    <t xml:space="preserve">联系电话 </t>
  </si>
  <si>
    <t>专业要求</t>
  </si>
  <si>
    <t>其他条件</t>
  </si>
  <si>
    <t>区政府办公室</t>
  </si>
  <si>
    <t>文秘岗1</t>
  </si>
  <si>
    <t>公务员</t>
  </si>
  <si>
    <t>主任科员及以下</t>
  </si>
  <si>
    <t>工商管理类、旅游管理类、经济学类、哲学类、机械类、生物工程类</t>
  </si>
  <si>
    <t>1.具有全日制普通高校本科及以上学历并取得相应学位；
2.年龄在30周岁及以下；
3.限女性；
4.中共党员。</t>
  </si>
  <si>
    <t>具有较强写作能力。</t>
  </si>
  <si>
    <t>行政中心A531</t>
  </si>
  <si>
    <t>郭晓华</t>
  </si>
  <si>
    <t>文秘岗2</t>
  </si>
  <si>
    <t>1.具有全日制普通高校本科及以上学历并取得相应学位；
2.年龄在30周岁及以下；
3.限男性；
4.中共党员。</t>
  </si>
  <si>
    <t>区委宣传部</t>
  </si>
  <si>
    <t>综合管理岗</t>
  </si>
  <si>
    <t>不限</t>
  </si>
  <si>
    <t>1.具有全日制普通高校本科及以上学历并取得相应学位；
2.年龄在35周岁以下；
3.中共党员。</t>
  </si>
  <si>
    <t>行政中心六楼B643</t>
  </si>
  <si>
    <t>丁蓉</t>
  </si>
  <si>
    <t>区委网信办</t>
  </si>
  <si>
    <t>综合协调岗</t>
  </si>
  <si>
    <t>哲学类、公共管理类、中国语言文学类</t>
  </si>
  <si>
    <t>需从事应急值班工作。</t>
  </si>
  <si>
    <t>区行政中心A647办公室</t>
  </si>
  <si>
    <t>陈晨</t>
  </si>
  <si>
    <t>安全应急岗</t>
  </si>
  <si>
    <t>计算机类、法学类、工商管理类</t>
  </si>
  <si>
    <t>1.具有全日制普通高校本科及以上学历并取得相应学位；
2.年龄在35周岁及以下；
3.限男性。</t>
  </si>
  <si>
    <t>区经济信息委</t>
  </si>
  <si>
    <t>办公室
副主任</t>
  </si>
  <si>
    <t>副科级</t>
  </si>
  <si>
    <t>1.具有国民教育本科及以上学历；
2.年龄在35周岁及以下；
3.中共党员；
4.现任副科级领导职务或副主任科员。</t>
  </si>
  <si>
    <t>需进行干部选拔任用相关程序。</t>
  </si>
  <si>
    <t>区行政中心A411</t>
  </si>
  <si>
    <t>杨小燕</t>
  </si>
  <si>
    <t>区政务服务管理办公室</t>
  </si>
  <si>
    <t>党建综合岗</t>
  </si>
  <si>
    <t>1.具有全日制普通高校本科及以上学历并取得相应学位；
2.年龄35周岁及以下；
3.具有党政办或组织、纪检、宣传、统战工作经历。</t>
  </si>
  <si>
    <t>行政中心A532办公室</t>
  </si>
  <si>
    <t>高超</t>
  </si>
  <si>
    <t>61471068
18166587328</t>
  </si>
  <si>
    <t>区国资委</t>
  </si>
  <si>
    <t>资产管理岗</t>
  </si>
  <si>
    <t>1.具有国民教育本科及以上学历；
2.年龄35周岁及以下；
3.具有经发办、财政所、城建办工作经历。</t>
  </si>
  <si>
    <t>区财政局2楼国资委办公室</t>
  </si>
  <si>
    <t>邓亚萍</t>
  </si>
  <si>
    <t>党建管理岗</t>
  </si>
  <si>
    <t>区文化旅游委</t>
  </si>
  <si>
    <t>综合管理岗1</t>
  </si>
  <si>
    <t>1.具有国民教育本科及以上学历；
2.40周岁及以下。</t>
  </si>
  <si>
    <t>区文化旅游委（A627）</t>
  </si>
  <si>
    <t>林盈盈</t>
  </si>
  <si>
    <t>综合管理岗2</t>
  </si>
  <si>
    <t>1.具有全日制普通高校本科及以上学历并取得相应学位；
2.年龄在35周岁及以下。</t>
  </si>
  <si>
    <t>区医保局</t>
  </si>
  <si>
    <t>办公室组织人事管理岗</t>
  </si>
  <si>
    <t>1.具有全日制普通高校本科及以上学历并取得相应学位；
2.年龄在35周岁及以下；
3.中共党员；
4.具有组织、人事工作经历。</t>
  </si>
  <si>
    <t>荣昌区昌州大道中段75号区医保局505室</t>
  </si>
  <si>
    <t>杨升月</t>
  </si>
  <si>
    <t>区工商联</t>
  </si>
  <si>
    <t>1.具有全日制普通高校本科及以上学历并取得相应学位；
2.年龄在30周岁及以下；
3.限男性。</t>
  </si>
  <si>
    <t>需长期外出招商引资。</t>
  </si>
  <si>
    <t>区工商联A810办公室</t>
  </si>
  <si>
    <t>杨莉</t>
  </si>
  <si>
    <t>区交通局</t>
  </si>
  <si>
    <t>文秘岗</t>
  </si>
  <si>
    <t>1.具有全日制普通高校本科及以上学历并取得相应学位；
2.年龄在40周岁及以下。</t>
  </si>
  <si>
    <t>区交通局A308</t>
  </si>
  <si>
    <t>郭无瑕</t>
  </si>
  <si>
    <t>区委老干局</t>
  </si>
  <si>
    <t>办公室
综合管理岗</t>
  </si>
  <si>
    <t>1.具有全日制普通高校本科及以上学历并取得相应学位；
2.年龄在35周岁及以下；
3.中共党员。</t>
  </si>
  <si>
    <t>黄荣</t>
  </si>
  <si>
    <t>区大数据发展局</t>
  </si>
  <si>
    <t>办公室主任</t>
  </si>
  <si>
    <t>正科级</t>
  </si>
  <si>
    <t>1.具有全日制普通高校硕士研究生学历并取得相应学位；
2.年龄在35周岁及以下；
3.现任正科级职务或主任科员。</t>
  </si>
  <si>
    <t>区行政中心A425</t>
  </si>
  <si>
    <t>李萍</t>
  </si>
  <si>
    <t>电子信息类、电子商务类</t>
  </si>
  <si>
    <t>1.具有国民教育本科及以上学历；
2.年龄在35周岁及以下。</t>
  </si>
  <si>
    <t>区委办公室</t>
  </si>
  <si>
    <t>经贸决策
服务岗</t>
  </si>
  <si>
    <t>经济与贸易类</t>
  </si>
  <si>
    <t>1.具有全日制普通高校本科及以上学历并取得相应学位；
2.年龄在35周岁及以下；
3.中共党员；
4.现任副科级职务或副主任科员。</t>
  </si>
  <si>
    <t>1.具有较强写作能力；2.需进行干部选拔任用相关程序。</t>
  </si>
  <si>
    <t>区行政中心A913室</t>
  </si>
  <si>
    <t>刘人瑜</t>
  </si>
  <si>
    <t>政策法规岗</t>
  </si>
  <si>
    <t>法学类、社会学类</t>
  </si>
  <si>
    <t>区委研究室</t>
  </si>
  <si>
    <t>发展研究岗</t>
  </si>
  <si>
    <t>旅游管理类</t>
  </si>
  <si>
    <t>1.具有全日制普通高校本科及以上学历并取得相应学位；
2.年龄在30周岁及以下；
3.中共党员。</t>
  </si>
  <si>
    <t>区委编办</t>
  </si>
  <si>
    <t>区委编办综合科（行政中心A510室）</t>
  </si>
  <si>
    <t>甘晓波</t>
  </si>
  <si>
    <t>机要保密岗</t>
  </si>
  <si>
    <t>区纪委监委派驻机构</t>
  </si>
  <si>
    <t>派驻纪检
监察组岗1</t>
  </si>
  <si>
    <t>1.具有国民教育大学及以上学历；
2.年龄在40周岁以下（现任镇街专职纪检监察干部可放宽10周岁）；
3.中共党员；
4.直系亲属为区纪委监委机关、派驻机构、派出机构在编在岗干部及镇街专职纪检监察干部的不得报考。</t>
  </si>
  <si>
    <t>区纪委监委</t>
  </si>
  <si>
    <t>胡顺强</t>
  </si>
  <si>
    <t>派驻纪检
监察组岗2</t>
  </si>
  <si>
    <t>参公人员</t>
  </si>
  <si>
    <t>区监委向镇街派出监察机构</t>
  </si>
  <si>
    <t>派出监察室岗1</t>
  </si>
  <si>
    <t>工作地点在乡镇。</t>
  </si>
  <si>
    <t>派出监察室岗2</t>
  </si>
  <si>
    <t>工作地点在街道。</t>
  </si>
  <si>
    <t>区残联</t>
  </si>
  <si>
    <t xml:space="preserve">1.具有大专及以上学历；
2.年龄在35周岁及以下。               </t>
  </si>
  <si>
    <t>区残联
办公室</t>
  </si>
  <si>
    <t>李春梅</t>
  </si>
  <si>
    <t>1.具有大专及以上学历；
2.年龄在35周岁及以下。</t>
  </si>
  <si>
    <t>区总工会</t>
  </si>
  <si>
    <t>财务岗</t>
  </si>
  <si>
    <t>工商管理类</t>
  </si>
  <si>
    <r>
      <t>1.具有大专及以上学历；
2.年龄在40周岁及以下；</t>
    </r>
    <r>
      <rPr>
        <u val="single"/>
        <sz val="10"/>
        <rFont val="宋体"/>
        <family val="0"/>
      </rPr>
      <t xml:space="preserve">
</t>
    </r>
    <r>
      <rPr>
        <sz val="10"/>
        <rFont val="宋体"/>
        <family val="0"/>
      </rPr>
      <t>3.具有财务工作经历。</t>
    </r>
  </si>
  <si>
    <t>区总工会201办公室</t>
  </si>
  <si>
    <t>周群</t>
  </si>
  <si>
    <t>团区委</t>
  </si>
  <si>
    <t>1.具有全日制普通高校本科及以上学历并取得相应学位；
2.年龄在30周岁及以下；
3.中共党员或共青团员。</t>
  </si>
  <si>
    <t>区行政中心A610（团区委办公室）</t>
  </si>
  <si>
    <t>冯超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</si>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</sst>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6"/>
      <name val="方正黑体_GBK"/>
      <family val="4"/>
    </font>
    <font>
      <sz val="20"/>
      <name val="方正小标宋_GBK"/>
      <family val="4"/>
    </font>
    <font>
      <sz val="10"/>
      <name val="方正黑体_GBK"/>
      <family val="4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2"/>
      <name val="Times New Roman"/>
      <family val="1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u val="single"/>
      <sz val="10"/>
      <name val="宋体"/>
      <family val="0"/>
    </font>
    <font>
      <sz val="10"/>
      <name val="Calibri"/>
      <family val="0"/>
    </font>
    <font>
      <sz val="11"/>
      <color indexed="8"/>
      <name val="Calibri"/>
      <family val="0"/>
    </font>
    <font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3" fillId="0" borderId="3" applyNumberFormat="0" applyFill="0" applyAlignment="0" applyProtection="0"/>
    <xf numFmtId="0" fontId="15" fillId="7" borderId="0" applyNumberFormat="0" applyBorder="0" applyAlignment="0" applyProtection="0"/>
    <xf numFmtId="0" fontId="9" fillId="0" borderId="4" applyNumberFormat="0" applyFill="0" applyAlignment="0" applyProtection="0"/>
    <xf numFmtId="0" fontId="15" fillId="3" borderId="0" applyNumberFormat="0" applyBorder="0" applyAlignment="0" applyProtection="0"/>
    <xf numFmtId="0" fontId="22" fillId="2" borderId="5" applyNumberFormat="0" applyAlignment="0" applyProtection="0"/>
    <xf numFmtId="0" fontId="18" fillId="2" borderId="1" applyNumberFormat="0" applyAlignment="0" applyProtection="0"/>
    <xf numFmtId="0" fontId="11" fillId="0" borderId="0" applyProtection="0">
      <alignment vertical="center"/>
    </xf>
    <xf numFmtId="0" fontId="12" fillId="8" borderId="6" applyNumberFormat="0" applyAlignment="0" applyProtection="0"/>
    <xf numFmtId="0" fontId="5" fillId="9" borderId="0" applyNumberFormat="0" applyBorder="0" applyAlignment="0" applyProtection="0"/>
    <xf numFmtId="0" fontId="15" fillId="10" borderId="0" applyNumberFormat="0" applyBorder="0" applyAlignment="0" applyProtection="0"/>
    <xf numFmtId="0" fontId="20" fillId="0" borderId="7" applyNumberFormat="0" applyFill="0" applyAlignment="0" applyProtection="0"/>
    <xf numFmtId="0" fontId="24" fillId="0" borderId="8" applyNumberFormat="0" applyFill="0" applyAlignment="0" applyProtection="0"/>
    <xf numFmtId="0" fontId="26" fillId="9" borderId="0" applyNumberFormat="0" applyBorder="0" applyAlignment="0" applyProtection="0"/>
    <xf numFmtId="0" fontId="16" fillId="11" borderId="0" applyNumberFormat="0" applyBorder="0" applyAlignment="0" applyProtection="0"/>
    <xf numFmtId="0" fontId="5" fillId="12" borderId="0" applyNumberFormat="0" applyBorder="0" applyAlignment="0" applyProtection="0"/>
    <xf numFmtId="0" fontId="1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5" fillId="16" borderId="0" applyNumberFormat="0" applyBorder="0" applyAlignment="0" applyProtection="0"/>
    <xf numFmtId="0" fontId="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5" fillId="4" borderId="0" applyNumberFormat="0" applyBorder="0" applyAlignment="0" applyProtection="0"/>
    <xf numFmtId="0" fontId="15" fillId="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9" fillId="0" borderId="0">
      <alignment/>
      <protection/>
    </xf>
    <xf numFmtId="0" fontId="5" fillId="0" borderId="0">
      <alignment vertical="center"/>
      <protection/>
    </xf>
  </cellStyleXfs>
  <cellXfs count="6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64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 wrapText="1"/>
    </xf>
    <xf numFmtId="0" fontId="4" fillId="0" borderId="9" xfId="40" applyNumberFormat="1" applyFont="1" applyFill="1" applyBorder="1" applyAlignment="1">
      <alignment horizontal="center" vertical="center" wrapText="1"/>
    </xf>
    <xf numFmtId="0" fontId="28" fillId="0" borderId="9" xfId="40" applyNumberFormat="1" applyFont="1" applyFill="1" applyBorder="1" applyAlignment="1">
      <alignment horizontal="center" vertical="center" wrapText="1"/>
    </xf>
    <xf numFmtId="0" fontId="28" fillId="0" borderId="9" xfId="67" applyNumberFormat="1" applyFont="1" applyFill="1" applyBorder="1" applyAlignment="1">
      <alignment horizontal="center" vertical="center" wrapText="1"/>
      <protection/>
    </xf>
    <xf numFmtId="0" fontId="28" fillId="0" borderId="10" xfId="40" applyNumberFormat="1" applyFont="1" applyFill="1" applyBorder="1" applyAlignment="1">
      <alignment horizontal="center" vertical="center" wrapText="1"/>
    </xf>
    <xf numFmtId="0" fontId="28" fillId="0" borderId="9" xfId="0" applyFont="1" applyBorder="1" applyAlignment="1">
      <alignment vertical="center" wrapText="1"/>
    </xf>
    <xf numFmtId="0" fontId="28" fillId="0" borderId="9" xfId="67" applyNumberFormat="1" applyFont="1" applyFill="1" applyBorder="1" applyAlignment="1">
      <alignment horizontal="center" vertical="center" wrapText="1"/>
      <protection/>
    </xf>
    <xf numFmtId="0" fontId="28" fillId="0" borderId="11" xfId="40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28" fillId="0" borderId="9" xfId="40" applyNumberFormat="1" applyFont="1" applyFill="1" applyBorder="1" applyAlignment="1">
      <alignment horizontal="center" vertical="center" wrapText="1"/>
    </xf>
    <xf numFmtId="0" fontId="28" fillId="0" borderId="9" xfId="40" applyNumberFormat="1" applyFont="1" applyFill="1" applyBorder="1" applyAlignment="1">
      <alignment horizontal="left" vertical="center" wrapText="1"/>
    </xf>
    <xf numFmtId="0" fontId="28" fillId="0" borderId="9" xfId="40" applyNumberFormat="1" applyFont="1" applyFill="1" applyBorder="1" applyAlignment="1">
      <alignment horizontal="center" vertical="center" wrapText="1"/>
    </xf>
    <xf numFmtId="0" fontId="4" fillId="0" borderId="9" xfId="40" applyNumberFormat="1" applyFont="1" applyFill="1" applyBorder="1" applyAlignment="1">
      <alignment horizontal="center" vertical="center" wrapText="1"/>
    </xf>
    <xf numFmtId="0" fontId="28" fillId="0" borderId="9" xfId="40" applyNumberFormat="1" applyFont="1" applyFill="1" applyBorder="1" applyAlignment="1">
      <alignment vertical="center" wrapText="1"/>
    </xf>
    <xf numFmtId="0" fontId="4" fillId="0" borderId="9" xfId="67" applyNumberFormat="1" applyFont="1" applyFill="1" applyBorder="1" applyAlignment="1">
      <alignment horizontal="center" vertical="center" wrapText="1"/>
      <protection/>
    </xf>
    <xf numFmtId="0" fontId="4" fillId="0" borderId="9" xfId="40" applyNumberFormat="1" applyFont="1" applyFill="1" applyBorder="1" applyAlignment="1">
      <alignment horizontal="center" vertical="center" wrapText="1"/>
    </xf>
    <xf numFmtId="0" fontId="4" fillId="0" borderId="9" xfId="40" applyNumberFormat="1" applyFont="1" applyFill="1" applyBorder="1" applyAlignment="1">
      <alignment horizontal="center" vertical="center" wrapText="1"/>
    </xf>
    <xf numFmtId="0" fontId="4" fillId="0" borderId="9" xfId="67" applyNumberFormat="1" applyFont="1" applyFill="1" applyBorder="1" applyAlignment="1">
      <alignment horizontal="center" vertical="center" wrapText="1"/>
      <protection/>
    </xf>
    <xf numFmtId="0" fontId="4" fillId="0" borderId="9" xfId="0" applyFont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67" applyNumberFormat="1" applyFont="1" applyFill="1" applyBorder="1" applyAlignment="1">
      <alignment horizontal="center" vertical="center" wrapText="1"/>
      <protection/>
    </xf>
    <xf numFmtId="0" fontId="4" fillId="0" borderId="9" xfId="40" applyNumberFormat="1" applyFont="1" applyFill="1" applyBorder="1" applyAlignment="1">
      <alignment vertical="center" wrapText="1"/>
    </xf>
    <xf numFmtId="0" fontId="4" fillId="0" borderId="9" xfId="40" applyNumberFormat="1" applyFont="1" applyFill="1" applyBorder="1" applyAlignment="1">
      <alignment vertical="center" wrapText="1"/>
    </xf>
    <xf numFmtId="0" fontId="4" fillId="0" borderId="9" xfId="64" applyNumberFormat="1" applyFont="1" applyFill="1" applyBorder="1" applyAlignment="1">
      <alignment horizontal="center" vertical="center" wrapText="1"/>
      <protection/>
    </xf>
    <xf numFmtId="0" fontId="4" fillId="0" borderId="9" xfId="64" applyNumberFormat="1" applyFont="1" applyFill="1" applyBorder="1" applyAlignment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67" applyNumberFormat="1" applyFont="1" applyFill="1" applyBorder="1" applyAlignment="1">
      <alignment horizontal="center" vertical="center" wrapText="1"/>
      <protection/>
    </xf>
    <xf numFmtId="0" fontId="4" fillId="0" borderId="9" xfId="40" applyNumberFormat="1" applyFont="1" applyFill="1" applyBorder="1" applyAlignment="1">
      <alignment horizontal="center" vertical="center" wrapText="1"/>
    </xf>
    <xf numFmtId="0" fontId="4" fillId="0" borderId="9" xfId="40" applyNumberFormat="1" applyFont="1" applyFill="1" applyBorder="1" applyAlignment="1">
      <alignment horizontal="center" vertical="center" wrapText="1"/>
    </xf>
    <xf numFmtId="0" fontId="4" fillId="0" borderId="9" xfId="67" applyNumberFormat="1" applyFont="1" applyFill="1" applyBorder="1" applyAlignment="1">
      <alignment horizontal="center" vertical="center" wrapText="1"/>
      <protection/>
    </xf>
    <xf numFmtId="0" fontId="4" fillId="0" borderId="9" xfId="40" applyNumberFormat="1" applyFont="1" applyFill="1" applyBorder="1" applyAlignment="1">
      <alignment vertical="center" wrapText="1"/>
    </xf>
    <xf numFmtId="0" fontId="4" fillId="0" borderId="9" xfId="40" applyNumberFormat="1" applyFont="1" applyFill="1" applyBorder="1" applyAlignment="1">
      <alignment horizontal="left" vertical="center" wrapText="1"/>
    </xf>
    <xf numFmtId="0" fontId="4" fillId="0" borderId="9" xfId="40" applyNumberFormat="1" applyFont="1" applyFill="1" applyBorder="1" applyAlignment="1">
      <alignment horizontal="center" vertical="center" wrapText="1"/>
    </xf>
    <xf numFmtId="0" fontId="4" fillId="0" borderId="9" xfId="40" applyNumberFormat="1" applyFont="1" applyFill="1" applyBorder="1" applyAlignment="1">
      <alignment horizontal="left" vertical="center" wrapText="1"/>
    </xf>
    <xf numFmtId="0" fontId="4" fillId="0" borderId="9" xfId="67" applyNumberFormat="1" applyFont="1" applyFill="1" applyBorder="1" applyAlignment="1">
      <alignment horizontal="center" vertical="center" wrapText="1"/>
      <protection/>
    </xf>
    <xf numFmtId="0" fontId="4" fillId="0" borderId="9" xfId="67" applyNumberFormat="1" applyFont="1" applyFill="1" applyBorder="1" applyAlignment="1">
      <alignment horizontal="center" vertical="center" wrapText="1"/>
      <protection/>
    </xf>
    <xf numFmtId="0" fontId="28" fillId="0" borderId="9" xfId="64" applyFont="1" applyBorder="1" applyAlignment="1">
      <alignment horizontal="center" vertical="center" wrapText="1"/>
      <protection/>
    </xf>
    <xf numFmtId="0" fontId="28" fillId="0" borderId="9" xfId="40" applyNumberFormat="1" applyFont="1" applyFill="1" applyBorder="1" applyAlignment="1">
      <alignment horizontal="left" vertical="center" wrapText="1"/>
    </xf>
    <xf numFmtId="0" fontId="4" fillId="0" borderId="9" xfId="4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29" fillId="0" borderId="9" xfId="67" applyNumberFormat="1" applyFont="1" applyFill="1" applyBorder="1" applyAlignment="1">
      <alignment horizontal="center" vertical="center" wrapText="1"/>
      <protection/>
    </xf>
    <xf numFmtId="0" fontId="28" fillId="0" borderId="9" xfId="67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9" xfId="40" applyNumberFormat="1" applyFont="1" applyFill="1" applyBorder="1" applyAlignment="1">
      <alignment vertical="center" wrapText="1"/>
    </xf>
    <xf numFmtId="0" fontId="4" fillId="0" borderId="9" xfId="67" applyNumberFormat="1" applyFont="1" applyFill="1" applyBorder="1" applyAlignment="1">
      <alignment vertical="center" wrapText="1"/>
      <protection/>
    </xf>
    <xf numFmtId="0" fontId="28" fillId="0" borderId="9" xfId="40" applyNumberFormat="1" applyFont="1" applyFill="1" applyBorder="1" applyAlignment="1">
      <alignment vertical="center" wrapText="1"/>
    </xf>
    <xf numFmtId="0" fontId="28" fillId="0" borderId="9" xfId="67" applyNumberFormat="1" applyFont="1" applyFill="1" applyBorder="1" applyAlignment="1">
      <alignment horizontal="center" vertical="center" wrapText="1"/>
      <protection/>
    </xf>
    <xf numFmtId="0" fontId="28" fillId="0" borderId="9" xfId="67" applyNumberFormat="1" applyFont="1" applyFill="1" applyBorder="1" applyAlignment="1">
      <alignment horizontal="center" vertical="center" wrapText="1"/>
      <protection/>
    </xf>
    <xf numFmtId="0" fontId="30" fillId="0" borderId="9" xfId="40" applyNumberFormat="1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常规_Sheet1_考调计划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考调计划" xfId="65"/>
    <cellStyle name="常规_考调计划_1" xfId="66"/>
    <cellStyle name="常规_考调计划_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SheetLayoutView="100" workbookViewId="0" topLeftCell="A1">
      <pane ySplit="5" topLeftCell="A6" activePane="bottomLeft" state="frozen"/>
      <selection pane="bottomLeft" activeCell="F9" sqref="F9"/>
    </sheetView>
  </sheetViews>
  <sheetFormatPr defaultColWidth="9.00390625" defaultRowHeight="14.25"/>
  <cols>
    <col min="1" max="1" width="3.875" style="1" customWidth="1"/>
    <col min="2" max="2" width="12.50390625" style="2" customWidth="1"/>
    <col min="3" max="3" width="9.00390625" style="2" customWidth="1"/>
    <col min="4" max="4" width="8.625" style="0" customWidth="1"/>
    <col min="5" max="5" width="7.50390625" style="0" customWidth="1"/>
    <col min="6" max="6" width="10.875" style="2" customWidth="1"/>
    <col min="7" max="7" width="31.00390625" style="0" customWidth="1"/>
    <col min="8" max="8" width="5.125" style="0" customWidth="1"/>
    <col min="12" max="12" width="11.125" style="0" bestFit="1" customWidth="1"/>
  </cols>
  <sheetData>
    <row r="1" spans="1:2" ht="21">
      <c r="A1" s="3" t="s">
        <v>0</v>
      </c>
      <c r="B1" s="4"/>
    </row>
    <row r="2" spans="1:12" ht="27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4.2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/>
      <c r="H3" s="7" t="s">
        <v>8</v>
      </c>
      <c r="I3" s="7" t="s">
        <v>9</v>
      </c>
      <c r="J3" s="8" t="s">
        <v>10</v>
      </c>
      <c r="K3" s="8" t="s">
        <v>11</v>
      </c>
      <c r="L3" s="8" t="s">
        <v>12</v>
      </c>
    </row>
    <row r="4" spans="1:12" ht="14.25">
      <c r="A4" s="7"/>
      <c r="B4" s="7"/>
      <c r="C4" s="7"/>
      <c r="D4" s="7"/>
      <c r="E4" s="7"/>
      <c r="F4" s="7" t="s">
        <v>13</v>
      </c>
      <c r="G4" s="7" t="s">
        <v>14</v>
      </c>
      <c r="H4" s="7"/>
      <c r="I4" s="7"/>
      <c r="J4" s="8"/>
      <c r="K4" s="8"/>
      <c r="L4" s="8"/>
    </row>
    <row r="5" spans="1:12" ht="14.25">
      <c r="A5" s="7"/>
      <c r="B5" s="7"/>
      <c r="C5" s="7"/>
      <c r="D5" s="7"/>
      <c r="E5" s="7"/>
      <c r="F5" s="7"/>
      <c r="G5" s="7"/>
      <c r="H5" s="7"/>
      <c r="I5" s="7"/>
      <c r="J5" s="8"/>
      <c r="K5" s="8"/>
      <c r="L5" s="8"/>
    </row>
    <row r="6" spans="1:12" ht="69.75" customHeight="1">
      <c r="A6" s="10">
        <v>1</v>
      </c>
      <c r="B6" s="11" t="s">
        <v>15</v>
      </c>
      <c r="C6" s="12" t="s">
        <v>16</v>
      </c>
      <c r="D6" s="12" t="s">
        <v>17</v>
      </c>
      <c r="E6" s="13" t="s">
        <v>18</v>
      </c>
      <c r="F6" s="14" t="s">
        <v>19</v>
      </c>
      <c r="G6" s="15" t="s">
        <v>20</v>
      </c>
      <c r="H6" s="12">
        <v>1</v>
      </c>
      <c r="I6" s="14" t="s">
        <v>21</v>
      </c>
      <c r="J6" s="16" t="s">
        <v>22</v>
      </c>
      <c r="K6" s="16" t="s">
        <v>23</v>
      </c>
      <c r="L6" s="53">
        <v>46740989</v>
      </c>
    </row>
    <row r="7" spans="1:12" ht="69.75" customHeight="1">
      <c r="A7" s="10">
        <v>2</v>
      </c>
      <c r="B7" s="16" t="s">
        <v>15</v>
      </c>
      <c r="C7" s="12" t="s">
        <v>24</v>
      </c>
      <c r="D7" s="12" t="s">
        <v>17</v>
      </c>
      <c r="E7" s="13" t="s">
        <v>18</v>
      </c>
      <c r="F7" s="17"/>
      <c r="G7" s="18" t="s">
        <v>25</v>
      </c>
      <c r="H7" s="12">
        <v>2</v>
      </c>
      <c r="I7" s="17"/>
      <c r="J7" s="16"/>
      <c r="K7" s="16"/>
      <c r="L7" s="53"/>
    </row>
    <row r="8" spans="1:12" ht="69.75" customHeight="1">
      <c r="A8" s="10">
        <v>3</v>
      </c>
      <c r="B8" s="13" t="s">
        <v>26</v>
      </c>
      <c r="C8" s="19" t="s">
        <v>27</v>
      </c>
      <c r="D8" s="19" t="s">
        <v>17</v>
      </c>
      <c r="E8" s="13" t="s">
        <v>18</v>
      </c>
      <c r="F8" s="19" t="s">
        <v>28</v>
      </c>
      <c r="G8" s="20" t="s">
        <v>29</v>
      </c>
      <c r="H8" s="21">
        <v>3</v>
      </c>
      <c r="I8" s="21"/>
      <c r="J8" s="13" t="s">
        <v>30</v>
      </c>
      <c r="K8" s="13" t="s">
        <v>31</v>
      </c>
      <c r="L8" s="54">
        <v>61471245</v>
      </c>
    </row>
    <row r="9" spans="1:12" ht="69.75" customHeight="1">
      <c r="A9" s="10">
        <v>4</v>
      </c>
      <c r="B9" s="22" t="s">
        <v>32</v>
      </c>
      <c r="C9" s="19" t="s">
        <v>33</v>
      </c>
      <c r="D9" s="19" t="s">
        <v>17</v>
      </c>
      <c r="E9" s="13" t="s">
        <v>18</v>
      </c>
      <c r="F9" s="19" t="s">
        <v>34</v>
      </c>
      <c r="G9" s="23" t="s">
        <v>29</v>
      </c>
      <c r="H9" s="21">
        <v>1</v>
      </c>
      <c r="I9" s="19" t="s">
        <v>35</v>
      </c>
      <c r="J9" s="13" t="s">
        <v>36</v>
      </c>
      <c r="K9" s="13" t="s">
        <v>37</v>
      </c>
      <c r="L9" s="54">
        <v>61471264</v>
      </c>
    </row>
    <row r="10" spans="1:12" ht="69.75" customHeight="1">
      <c r="A10" s="10">
        <v>5</v>
      </c>
      <c r="B10" s="22" t="s">
        <v>32</v>
      </c>
      <c r="C10" s="19" t="s">
        <v>38</v>
      </c>
      <c r="D10" s="19" t="s">
        <v>17</v>
      </c>
      <c r="E10" s="13" t="s">
        <v>18</v>
      </c>
      <c r="F10" s="19" t="s">
        <v>39</v>
      </c>
      <c r="G10" s="23" t="s">
        <v>40</v>
      </c>
      <c r="H10" s="21">
        <v>1</v>
      </c>
      <c r="I10" s="19" t="s">
        <v>35</v>
      </c>
      <c r="J10" s="54"/>
      <c r="K10" s="54"/>
      <c r="L10" s="54"/>
    </row>
    <row r="11" spans="1:12" ht="69.75" customHeight="1">
      <c r="A11" s="10">
        <v>6</v>
      </c>
      <c r="B11" s="24" t="s">
        <v>41</v>
      </c>
      <c r="C11" s="25" t="s">
        <v>42</v>
      </c>
      <c r="D11" s="26" t="s">
        <v>17</v>
      </c>
      <c r="E11" s="27" t="s">
        <v>43</v>
      </c>
      <c r="F11" s="22" t="s">
        <v>28</v>
      </c>
      <c r="G11" s="28" t="s">
        <v>44</v>
      </c>
      <c r="H11" s="22">
        <v>1</v>
      </c>
      <c r="I11" s="22" t="s">
        <v>45</v>
      </c>
      <c r="J11" s="24" t="s">
        <v>46</v>
      </c>
      <c r="K11" s="24" t="s">
        <v>47</v>
      </c>
      <c r="L11" s="24">
        <v>61471498</v>
      </c>
    </row>
    <row r="12" spans="1:12" ht="69.75" customHeight="1">
      <c r="A12" s="10">
        <v>7</v>
      </c>
      <c r="B12" s="22" t="s">
        <v>48</v>
      </c>
      <c r="C12" s="25" t="s">
        <v>49</v>
      </c>
      <c r="D12" s="22" t="s">
        <v>17</v>
      </c>
      <c r="E12" s="13" t="s">
        <v>18</v>
      </c>
      <c r="F12" s="22" t="s">
        <v>28</v>
      </c>
      <c r="G12" s="29" t="s">
        <v>50</v>
      </c>
      <c r="H12" s="22">
        <v>1</v>
      </c>
      <c r="I12" s="22"/>
      <c r="J12" s="24" t="s">
        <v>51</v>
      </c>
      <c r="K12" s="24" t="s">
        <v>52</v>
      </c>
      <c r="L12" s="24" t="s">
        <v>53</v>
      </c>
    </row>
    <row r="13" spans="1:12" ht="69.75" customHeight="1">
      <c r="A13" s="10">
        <v>8</v>
      </c>
      <c r="B13" s="30" t="s">
        <v>54</v>
      </c>
      <c r="C13" s="25" t="s">
        <v>55</v>
      </c>
      <c r="D13" s="22" t="s">
        <v>17</v>
      </c>
      <c r="E13" s="30" t="s">
        <v>18</v>
      </c>
      <c r="F13" s="22" t="s">
        <v>28</v>
      </c>
      <c r="G13" s="31" t="s">
        <v>56</v>
      </c>
      <c r="H13" s="22">
        <v>1</v>
      </c>
      <c r="I13" s="22"/>
      <c r="J13" s="30" t="s">
        <v>57</v>
      </c>
      <c r="K13" s="30" t="s">
        <v>58</v>
      </c>
      <c r="L13" s="30">
        <v>46788722</v>
      </c>
    </row>
    <row r="14" spans="1:12" ht="69.75" customHeight="1">
      <c r="A14" s="10">
        <v>9</v>
      </c>
      <c r="B14" s="30" t="s">
        <v>54</v>
      </c>
      <c r="C14" s="25" t="s">
        <v>59</v>
      </c>
      <c r="D14" s="22" t="s">
        <v>17</v>
      </c>
      <c r="E14" s="30" t="s">
        <v>18</v>
      </c>
      <c r="F14" s="22" t="s">
        <v>28</v>
      </c>
      <c r="G14" s="32" t="s">
        <v>50</v>
      </c>
      <c r="H14" s="22">
        <v>1</v>
      </c>
      <c r="I14" s="22"/>
      <c r="J14" s="30"/>
      <c r="K14" s="30"/>
      <c r="L14" s="30"/>
    </row>
    <row r="15" spans="1:12" ht="69.75" customHeight="1">
      <c r="A15" s="10">
        <v>10</v>
      </c>
      <c r="B15" s="33" t="s">
        <v>60</v>
      </c>
      <c r="C15" s="34" t="s">
        <v>61</v>
      </c>
      <c r="D15" s="34" t="s">
        <v>17</v>
      </c>
      <c r="E15" s="24" t="s">
        <v>18</v>
      </c>
      <c r="F15" s="34" t="s">
        <v>28</v>
      </c>
      <c r="G15" s="35" t="s">
        <v>62</v>
      </c>
      <c r="H15" s="36">
        <v>1</v>
      </c>
      <c r="I15" s="22"/>
      <c r="J15" s="55" t="s">
        <v>63</v>
      </c>
      <c r="K15" s="55" t="s">
        <v>64</v>
      </c>
      <c r="L15" s="55">
        <v>61471960</v>
      </c>
    </row>
    <row r="16" spans="1:12" ht="69.75" customHeight="1">
      <c r="A16" s="10">
        <v>11</v>
      </c>
      <c r="B16" s="33" t="s">
        <v>60</v>
      </c>
      <c r="C16" s="34" t="s">
        <v>65</v>
      </c>
      <c r="D16" s="34" t="s">
        <v>17</v>
      </c>
      <c r="E16" s="24" t="s">
        <v>18</v>
      </c>
      <c r="F16" s="34" t="s">
        <v>28</v>
      </c>
      <c r="G16" s="29" t="s">
        <v>66</v>
      </c>
      <c r="H16" s="36">
        <v>1</v>
      </c>
      <c r="I16" s="22"/>
      <c r="J16" s="56"/>
      <c r="K16" s="56"/>
      <c r="L16" s="56"/>
    </row>
    <row r="17" spans="1:12" ht="69.75" customHeight="1">
      <c r="A17" s="10">
        <v>12</v>
      </c>
      <c r="B17" s="22" t="s">
        <v>67</v>
      </c>
      <c r="C17" s="22" t="s">
        <v>68</v>
      </c>
      <c r="D17" s="22" t="s">
        <v>17</v>
      </c>
      <c r="E17" s="24" t="s">
        <v>18</v>
      </c>
      <c r="F17" s="22" t="s">
        <v>28</v>
      </c>
      <c r="G17" s="29" t="s">
        <v>69</v>
      </c>
      <c r="H17" s="22">
        <v>1</v>
      </c>
      <c r="I17" s="22"/>
      <c r="J17" s="24" t="s">
        <v>70</v>
      </c>
      <c r="K17" s="24" t="s">
        <v>71</v>
      </c>
      <c r="L17" s="24">
        <v>46772981</v>
      </c>
    </row>
    <row r="18" spans="1:12" ht="69.75" customHeight="1">
      <c r="A18" s="10">
        <v>13</v>
      </c>
      <c r="B18" s="37" t="s">
        <v>72</v>
      </c>
      <c r="C18" s="11" t="s">
        <v>27</v>
      </c>
      <c r="D18" s="11" t="s">
        <v>17</v>
      </c>
      <c r="E18" s="24" t="s">
        <v>18</v>
      </c>
      <c r="F18" s="25" t="s">
        <v>28</v>
      </c>
      <c r="G18" s="28" t="s">
        <v>73</v>
      </c>
      <c r="H18" s="11">
        <v>1</v>
      </c>
      <c r="I18" s="11" t="s">
        <v>74</v>
      </c>
      <c r="J18" s="37" t="s">
        <v>75</v>
      </c>
      <c r="K18" s="37" t="s">
        <v>76</v>
      </c>
      <c r="L18" s="37">
        <v>13996067680</v>
      </c>
    </row>
    <row r="19" spans="1:12" ht="69.75" customHeight="1">
      <c r="A19" s="10">
        <v>14</v>
      </c>
      <c r="B19" s="22" t="s">
        <v>77</v>
      </c>
      <c r="C19" s="25" t="s">
        <v>78</v>
      </c>
      <c r="D19" s="22" t="s">
        <v>17</v>
      </c>
      <c r="E19" s="24" t="s">
        <v>18</v>
      </c>
      <c r="F19" s="22" t="s">
        <v>28</v>
      </c>
      <c r="G19" s="31" t="s">
        <v>79</v>
      </c>
      <c r="H19" s="22">
        <v>1</v>
      </c>
      <c r="I19" s="22"/>
      <c r="J19" s="24" t="s">
        <v>80</v>
      </c>
      <c r="K19" s="24" t="s">
        <v>81</v>
      </c>
      <c r="L19" s="24">
        <v>46784200</v>
      </c>
    </row>
    <row r="20" spans="1:12" ht="69.75" customHeight="1">
      <c r="A20" s="10">
        <v>15</v>
      </c>
      <c r="B20" s="38" t="s">
        <v>82</v>
      </c>
      <c r="C20" s="39" t="s">
        <v>83</v>
      </c>
      <c r="D20" s="39" t="s">
        <v>17</v>
      </c>
      <c r="E20" s="40" t="s">
        <v>18</v>
      </c>
      <c r="F20" s="25" t="s">
        <v>28</v>
      </c>
      <c r="G20" s="41" t="s">
        <v>84</v>
      </c>
      <c r="H20" s="38">
        <v>1</v>
      </c>
      <c r="I20" s="57"/>
      <c r="J20" s="58" t="s">
        <v>82</v>
      </c>
      <c r="K20" s="24" t="s">
        <v>85</v>
      </c>
      <c r="L20" s="58">
        <v>13883889858</v>
      </c>
    </row>
    <row r="21" spans="1:12" ht="69.75" customHeight="1">
      <c r="A21" s="10">
        <v>16</v>
      </c>
      <c r="B21" s="38" t="s">
        <v>86</v>
      </c>
      <c r="C21" s="25" t="s">
        <v>87</v>
      </c>
      <c r="D21" s="25" t="s">
        <v>17</v>
      </c>
      <c r="E21" s="25" t="s">
        <v>88</v>
      </c>
      <c r="F21" s="25" t="s">
        <v>28</v>
      </c>
      <c r="G21" s="42" t="s">
        <v>89</v>
      </c>
      <c r="H21" s="22">
        <v>1</v>
      </c>
      <c r="I21" s="22" t="s">
        <v>45</v>
      </c>
      <c r="J21" s="22" t="s">
        <v>90</v>
      </c>
      <c r="K21" s="24" t="s">
        <v>91</v>
      </c>
      <c r="L21" s="24">
        <v>61471503</v>
      </c>
    </row>
    <row r="22" spans="1:12" ht="69.75" customHeight="1">
      <c r="A22" s="10">
        <v>17</v>
      </c>
      <c r="B22" s="38" t="s">
        <v>86</v>
      </c>
      <c r="C22" s="25" t="s">
        <v>27</v>
      </c>
      <c r="D22" s="25" t="s">
        <v>17</v>
      </c>
      <c r="E22" s="40" t="s">
        <v>18</v>
      </c>
      <c r="F22" s="25" t="s">
        <v>92</v>
      </c>
      <c r="G22" s="42" t="s">
        <v>93</v>
      </c>
      <c r="H22" s="22">
        <v>1</v>
      </c>
      <c r="I22" s="22"/>
      <c r="J22" s="22"/>
      <c r="K22" s="24"/>
      <c r="L22" s="24"/>
    </row>
    <row r="23" spans="1:12" ht="69.75" customHeight="1">
      <c r="A23" s="10">
        <v>18</v>
      </c>
      <c r="B23" s="43" t="s">
        <v>94</v>
      </c>
      <c r="C23" s="25" t="s">
        <v>95</v>
      </c>
      <c r="D23" s="25" t="s">
        <v>17</v>
      </c>
      <c r="E23" s="27" t="s">
        <v>43</v>
      </c>
      <c r="F23" s="25" t="s">
        <v>96</v>
      </c>
      <c r="G23" s="41" t="s">
        <v>97</v>
      </c>
      <c r="H23" s="22">
        <v>1</v>
      </c>
      <c r="I23" s="22" t="s">
        <v>98</v>
      </c>
      <c r="J23" s="24" t="s">
        <v>99</v>
      </c>
      <c r="K23" s="24" t="s">
        <v>100</v>
      </c>
      <c r="L23" s="24">
        <v>61471035</v>
      </c>
    </row>
    <row r="24" spans="1:12" ht="69.75" customHeight="1">
      <c r="A24" s="10">
        <v>19</v>
      </c>
      <c r="B24" s="43" t="s">
        <v>94</v>
      </c>
      <c r="C24" s="22" t="s">
        <v>101</v>
      </c>
      <c r="D24" s="22" t="s">
        <v>17</v>
      </c>
      <c r="E24" s="27" t="s">
        <v>18</v>
      </c>
      <c r="F24" s="22" t="s">
        <v>102</v>
      </c>
      <c r="G24" s="44" t="s">
        <v>84</v>
      </c>
      <c r="H24" s="22">
        <v>1</v>
      </c>
      <c r="I24" s="22" t="s">
        <v>21</v>
      </c>
      <c r="J24" s="24"/>
      <c r="K24" s="24"/>
      <c r="L24" s="24"/>
    </row>
    <row r="25" spans="1:12" ht="69.75" customHeight="1">
      <c r="A25" s="10">
        <v>20</v>
      </c>
      <c r="B25" s="45" t="s">
        <v>103</v>
      </c>
      <c r="C25" s="22" t="s">
        <v>104</v>
      </c>
      <c r="D25" s="22" t="s">
        <v>17</v>
      </c>
      <c r="E25" s="40" t="s">
        <v>18</v>
      </c>
      <c r="F25" s="25" t="s">
        <v>105</v>
      </c>
      <c r="G25" s="44" t="s">
        <v>106</v>
      </c>
      <c r="H25" s="22">
        <v>1</v>
      </c>
      <c r="I25" s="22" t="s">
        <v>21</v>
      </c>
      <c r="J25" s="24"/>
      <c r="K25" s="24"/>
      <c r="L25" s="24"/>
    </row>
    <row r="26" spans="1:12" ht="69.75" customHeight="1">
      <c r="A26" s="10">
        <v>21</v>
      </c>
      <c r="B26" s="38" t="s">
        <v>107</v>
      </c>
      <c r="C26" s="22" t="s">
        <v>27</v>
      </c>
      <c r="D26" s="22" t="s">
        <v>17</v>
      </c>
      <c r="E26" s="24" t="s">
        <v>18</v>
      </c>
      <c r="F26" s="22" t="s">
        <v>28</v>
      </c>
      <c r="G26" s="28" t="s">
        <v>66</v>
      </c>
      <c r="H26" s="22">
        <v>1</v>
      </c>
      <c r="I26" s="22"/>
      <c r="J26" s="24" t="s">
        <v>108</v>
      </c>
      <c r="K26" s="24" t="s">
        <v>109</v>
      </c>
      <c r="L26" s="24">
        <v>13372654892</v>
      </c>
    </row>
    <row r="27" spans="1:12" ht="69.75" customHeight="1">
      <c r="A27" s="10">
        <v>22</v>
      </c>
      <c r="B27" s="46" t="s">
        <v>107</v>
      </c>
      <c r="C27" s="25" t="s">
        <v>110</v>
      </c>
      <c r="D27" s="22" t="s">
        <v>17</v>
      </c>
      <c r="E27" s="24" t="s">
        <v>18</v>
      </c>
      <c r="F27" s="22"/>
      <c r="G27" s="28" t="s">
        <v>84</v>
      </c>
      <c r="H27" s="22">
        <v>1</v>
      </c>
      <c r="I27" s="22"/>
      <c r="J27" s="24"/>
      <c r="K27" s="24"/>
      <c r="L27" s="24"/>
    </row>
    <row r="28" spans="1:12" ht="69.75" customHeight="1">
      <c r="A28" s="10">
        <v>23</v>
      </c>
      <c r="B28" s="47" t="s">
        <v>111</v>
      </c>
      <c r="C28" s="47" t="s">
        <v>112</v>
      </c>
      <c r="D28" s="19" t="s">
        <v>17</v>
      </c>
      <c r="E28" s="47" t="s">
        <v>18</v>
      </c>
      <c r="F28" s="47" t="s">
        <v>28</v>
      </c>
      <c r="G28" s="48" t="s">
        <v>113</v>
      </c>
      <c r="H28" s="47">
        <v>5</v>
      </c>
      <c r="I28" s="59"/>
      <c r="J28" s="60" t="s">
        <v>114</v>
      </c>
      <c r="K28" s="60" t="s">
        <v>115</v>
      </c>
      <c r="L28" s="61">
        <v>61471173</v>
      </c>
    </row>
    <row r="29" spans="1:12" ht="69.75" customHeight="1">
      <c r="A29" s="10">
        <v>24</v>
      </c>
      <c r="B29" s="47" t="s">
        <v>111</v>
      </c>
      <c r="C29" s="47" t="s">
        <v>116</v>
      </c>
      <c r="D29" s="19" t="s">
        <v>117</v>
      </c>
      <c r="E29" s="47" t="s">
        <v>18</v>
      </c>
      <c r="F29" s="47" t="s">
        <v>28</v>
      </c>
      <c r="G29" s="48"/>
      <c r="H29" s="47">
        <v>10</v>
      </c>
      <c r="I29" s="59"/>
      <c r="J29" s="61"/>
      <c r="K29" s="61"/>
      <c r="L29" s="61"/>
    </row>
    <row r="30" spans="1:12" ht="69.75" customHeight="1">
      <c r="A30" s="10">
        <v>25</v>
      </c>
      <c r="B30" s="47" t="s">
        <v>118</v>
      </c>
      <c r="C30" s="47" t="s">
        <v>119</v>
      </c>
      <c r="D30" s="19" t="s">
        <v>17</v>
      </c>
      <c r="E30" s="47" t="s">
        <v>18</v>
      </c>
      <c r="F30" s="47" t="s">
        <v>28</v>
      </c>
      <c r="G30" s="48"/>
      <c r="H30" s="47">
        <v>2</v>
      </c>
      <c r="I30" s="47" t="s">
        <v>120</v>
      </c>
      <c r="J30" s="61"/>
      <c r="K30" s="61"/>
      <c r="L30" s="61"/>
    </row>
    <row r="31" spans="1:12" ht="69.75" customHeight="1">
      <c r="A31" s="10">
        <v>26</v>
      </c>
      <c r="B31" s="47" t="s">
        <v>118</v>
      </c>
      <c r="C31" s="47" t="s">
        <v>121</v>
      </c>
      <c r="D31" s="19" t="s">
        <v>17</v>
      </c>
      <c r="E31" s="47" t="s">
        <v>18</v>
      </c>
      <c r="F31" s="47" t="s">
        <v>28</v>
      </c>
      <c r="G31" s="48"/>
      <c r="H31" s="47">
        <v>1</v>
      </c>
      <c r="I31" s="47" t="s">
        <v>122</v>
      </c>
      <c r="J31" s="61"/>
      <c r="K31" s="61"/>
      <c r="L31" s="61"/>
    </row>
    <row r="32" spans="1:12" ht="69.75" customHeight="1">
      <c r="A32" s="10">
        <v>27</v>
      </c>
      <c r="B32" s="11" t="s">
        <v>123</v>
      </c>
      <c r="C32" s="11" t="s">
        <v>27</v>
      </c>
      <c r="D32" s="11" t="s">
        <v>117</v>
      </c>
      <c r="E32" s="37" t="s">
        <v>18</v>
      </c>
      <c r="F32" s="11" t="s">
        <v>28</v>
      </c>
      <c r="G32" s="49" t="s">
        <v>124</v>
      </c>
      <c r="H32" s="11">
        <v>1</v>
      </c>
      <c r="I32" s="62"/>
      <c r="J32" s="37" t="s">
        <v>125</v>
      </c>
      <c r="K32" s="37" t="s">
        <v>126</v>
      </c>
      <c r="L32" s="37">
        <v>46788092</v>
      </c>
    </row>
    <row r="33" spans="1:12" ht="69.75" customHeight="1">
      <c r="A33" s="10">
        <v>28</v>
      </c>
      <c r="B33" s="11" t="s">
        <v>123</v>
      </c>
      <c r="C33" s="11" t="s">
        <v>83</v>
      </c>
      <c r="D33" s="11" t="s">
        <v>117</v>
      </c>
      <c r="E33" s="37" t="s">
        <v>18</v>
      </c>
      <c r="F33" s="11" t="s">
        <v>28</v>
      </c>
      <c r="G33" s="50" t="s">
        <v>127</v>
      </c>
      <c r="H33" s="11">
        <v>1</v>
      </c>
      <c r="I33" s="62"/>
      <c r="J33" s="37"/>
      <c r="K33" s="37"/>
      <c r="L33" s="37"/>
    </row>
    <row r="34" spans="1:12" ht="69.75" customHeight="1">
      <c r="A34" s="10">
        <v>29</v>
      </c>
      <c r="B34" s="22" t="s">
        <v>128</v>
      </c>
      <c r="C34" s="22" t="s">
        <v>129</v>
      </c>
      <c r="D34" s="22" t="s">
        <v>117</v>
      </c>
      <c r="E34" s="24" t="s">
        <v>18</v>
      </c>
      <c r="F34" s="25" t="s">
        <v>130</v>
      </c>
      <c r="G34" s="44" t="s">
        <v>131</v>
      </c>
      <c r="H34" s="22">
        <v>1</v>
      </c>
      <c r="I34" s="22"/>
      <c r="J34" s="24" t="s">
        <v>132</v>
      </c>
      <c r="K34" s="24" t="s">
        <v>133</v>
      </c>
      <c r="L34" s="24">
        <v>46733425</v>
      </c>
    </row>
    <row r="35" spans="1:12" ht="69.75" customHeight="1">
      <c r="A35" s="10">
        <v>30</v>
      </c>
      <c r="B35" s="11" t="s">
        <v>134</v>
      </c>
      <c r="C35" s="11" t="s">
        <v>27</v>
      </c>
      <c r="D35" s="11" t="s">
        <v>117</v>
      </c>
      <c r="E35" s="37" t="s">
        <v>18</v>
      </c>
      <c r="F35" s="11" t="s">
        <v>28</v>
      </c>
      <c r="G35" s="28" t="s">
        <v>135</v>
      </c>
      <c r="H35" s="11">
        <v>1</v>
      </c>
      <c r="I35" s="11"/>
      <c r="J35" s="37" t="s">
        <v>136</v>
      </c>
      <c r="K35" s="37" t="s">
        <v>137</v>
      </c>
      <c r="L35" s="37">
        <v>46777000</v>
      </c>
    </row>
    <row r="36" spans="1:12" ht="18.75" customHeight="1">
      <c r="A36" s="51" t="s">
        <v>138</v>
      </c>
      <c r="B36" s="52"/>
      <c r="C36" s="52"/>
      <c r="D36" s="52"/>
      <c r="E36" s="52"/>
      <c r="F36" s="52"/>
      <c r="G36" s="52"/>
      <c r="H36" s="52">
        <f>SUM(H6:H35)</f>
        <v>47</v>
      </c>
      <c r="I36" s="52"/>
      <c r="J36" s="52"/>
      <c r="K36" s="52"/>
      <c r="L36" s="52"/>
    </row>
  </sheetData>
  <sheetProtection/>
  <mergeCells count="46">
    <mergeCell ref="A1:B1"/>
    <mergeCell ref="A2:L2"/>
    <mergeCell ref="F3:G3"/>
    <mergeCell ref="A3:A5"/>
    <mergeCell ref="B3:B5"/>
    <mergeCell ref="C3:C5"/>
    <mergeCell ref="D3:D5"/>
    <mergeCell ref="E3:E5"/>
    <mergeCell ref="F4:F5"/>
    <mergeCell ref="F6:F7"/>
    <mergeCell ref="F26:F27"/>
    <mergeCell ref="G4:G5"/>
    <mergeCell ref="G28:G31"/>
    <mergeCell ref="H3:H5"/>
    <mergeCell ref="I3:I5"/>
    <mergeCell ref="I6:I7"/>
    <mergeCell ref="J3:J5"/>
    <mergeCell ref="J6:J7"/>
    <mergeCell ref="J9:J10"/>
    <mergeCell ref="J13:J14"/>
    <mergeCell ref="J15:J16"/>
    <mergeCell ref="J21:J22"/>
    <mergeCell ref="J23:J25"/>
    <mergeCell ref="J26:J27"/>
    <mergeCell ref="J28:J31"/>
    <mergeCell ref="J32:J33"/>
    <mergeCell ref="K3:K5"/>
    <mergeCell ref="K6:K7"/>
    <mergeCell ref="K9:K10"/>
    <mergeCell ref="K13:K14"/>
    <mergeCell ref="K15:K16"/>
    <mergeCell ref="K21:K22"/>
    <mergeCell ref="K23:K25"/>
    <mergeCell ref="K26:K27"/>
    <mergeCell ref="K28:K31"/>
    <mergeCell ref="K32:K33"/>
    <mergeCell ref="L3:L5"/>
    <mergeCell ref="L6:L7"/>
    <mergeCell ref="L9:L10"/>
    <mergeCell ref="L13:L14"/>
    <mergeCell ref="L15:L16"/>
    <mergeCell ref="L21:L22"/>
    <mergeCell ref="L23:L25"/>
    <mergeCell ref="L26:L27"/>
    <mergeCell ref="L28:L31"/>
    <mergeCell ref="L32:L33"/>
  </mergeCells>
  <dataValidations count="2">
    <dataValidation type="list" allowBlank="1" showInputMessage="1" showErrorMessage="1" sqref="D8 D11 D12 D17 D18 D19 D20 J21 J22 D23 D24 D25 D26 D27 D30 D31 D34 D35 D6:D7 D9:D10 D13:D14 D28:D29 D32:D33">
      <formula1>"公务员,参公人员"</formula1>
    </dataValidation>
    <dataValidation type="list" allowBlank="1" showInputMessage="1" showErrorMessage="1" sqref="D15 D16"/>
  </dataValidations>
  <printOptions/>
  <pageMargins left="0.51" right="0.12" top="0.24" bottom="0.2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2017-11-07T08:56:03Z</cp:lastPrinted>
  <dcterms:created xsi:type="dcterms:W3CDTF">2017-11-07T08:02:16Z</dcterms:created>
  <dcterms:modified xsi:type="dcterms:W3CDTF">2019-05-14T03:48:26Z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